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<sst xmlns="http://schemas.openxmlformats.org/spreadsheetml/2006/main" count="108" uniqueCount="67">
  <si>
    <t>附件：2023年舟山市卫生健康委员会部分直属事业单位公开招聘事业单位工作人员（第七批）计划表</t>
  </si>
  <si>
    <t>单位</t>
  </si>
  <si>
    <t>序号</t>
  </si>
  <si>
    <t>招聘岗位</t>
  </si>
  <si>
    <t>需求专业</t>
  </si>
  <si>
    <t>需求学历学位</t>
  </si>
  <si>
    <t>招聘计划数</t>
  </si>
  <si>
    <t>备注</t>
  </si>
  <si>
    <t>联系电话</t>
  </si>
  <si>
    <t>舟山医院</t>
  </si>
  <si>
    <t>急诊科/EICU</t>
  </si>
  <si>
    <t>研究生：临床医学（内科学、外科学方向）、内科学、外科学、急诊医学、重症医学                              
本科：临床医学</t>
  </si>
  <si>
    <t>硕士研究生及以上（经住培合格的本科学历临床医师，按硕士研究生同等对待）</t>
  </si>
  <si>
    <t xml:space="preserve">1.年龄要求35周岁及以下（1987年11月6日后出生）；           
2.2023年及之前毕业的研究生要求取得住院医师规范化培训合格证书。                                   </t>
  </si>
  <si>
    <t>0580-2292528
0580-2292522</t>
  </si>
  <si>
    <t>儿科</t>
  </si>
  <si>
    <t>研究生：临床医学（儿科学方向）、儿科学   
本科：临床医学、儿科学</t>
  </si>
  <si>
    <t>血液内科</t>
  </si>
  <si>
    <t>研究生：临床医学（内科学方向）、内科学                                本科：临床医学</t>
  </si>
  <si>
    <t>风湿免疫科</t>
  </si>
  <si>
    <t>消化内科</t>
  </si>
  <si>
    <t>全科医学科</t>
  </si>
  <si>
    <t>研究生：临床医学（内科学方向）、内科学、全科医学                     
本科：临床医学</t>
  </si>
  <si>
    <t>普外科</t>
  </si>
  <si>
    <t>研究生：临床医学（外科学方向）、外科学                           本科：临床医学</t>
  </si>
  <si>
    <t>耳鼻咽喉科</t>
  </si>
  <si>
    <t>研究生：耳鼻咽喉科学                          
本科：临床医学</t>
  </si>
  <si>
    <t>口腔科（口腔颌面外科岗位）</t>
  </si>
  <si>
    <t>研究生：口腔医学、口腔临床医学、口腔颌面外科学                                     本科：口腔医学</t>
  </si>
  <si>
    <t>皮肤科</t>
  </si>
  <si>
    <t>研究生：皮肤病与性病学                        
本科：临床医学</t>
  </si>
  <si>
    <t>介入诊疗中心</t>
  </si>
  <si>
    <t>研究生：临床医学、影像医学与核医学、放射影像学
本科：临床医学、医学影像学</t>
  </si>
  <si>
    <t>小计</t>
  </si>
  <si>
    <t>舟山市中医院</t>
  </si>
  <si>
    <t>肿瘤科</t>
  </si>
  <si>
    <t xml:space="preserve">研究生：临床医学（肿瘤学方向）、内科学（肿瘤学方向）、肿瘤学、中医内科学（肿瘤学方向） 、中西医结合临床（肿瘤学方向）   
本科：临床医学、中医学、中西医临床医学      </t>
  </si>
  <si>
    <t xml:space="preserve">1.年龄要求35周岁及以下（1987年11月6日后出生）；           
2.2023年及之前毕业的研究生要求取得住院医师规范化培训合格证书。               </t>
  </si>
  <si>
    <t>心血管病科/脑病科/老年医学科</t>
  </si>
  <si>
    <t>研究生：临床医学（内科学、老年医学方向）、内科学、老年医学、神经病学、中医内科学（心血管病学、脑病学、老年医学方向）、中西医结合临床（心血管病学、脑病学、老年医学方向）                                    本科：临床医学、中医学、中西医临床医学</t>
  </si>
  <si>
    <t>0580-8123901</t>
  </si>
  <si>
    <t>超声医学科</t>
  </si>
  <si>
    <t>研究生：临床医学、影像医学与核医学、超声医学            
本科：临床医学、医学影像学</t>
  </si>
  <si>
    <t>康复医学科</t>
  </si>
  <si>
    <t>研究生：康复医学与理疗学、运动医学                                       本科：临床医学</t>
  </si>
  <si>
    <t>1.年龄要求35周岁及以下（1987年11月6日后出生）；           
2.2023年及之前毕业的研究生要求取得住院医师规范化培训合格证书。        
3.研究生报考的本科专业必须为临床医学。</t>
  </si>
  <si>
    <t>舟山市第二人民医院</t>
  </si>
  <si>
    <t>精神科</t>
  </si>
  <si>
    <t>研究生：精神病与精神卫生学 
本科：精神医学</t>
  </si>
  <si>
    <t xml:space="preserve">1.年龄要求35周岁及以下（1987年11月6日后出生）；           
2.2023年及之前毕业的研究生要求取得住院医师规范化培训合格证书。          </t>
  </si>
  <si>
    <t>0580-2627973</t>
  </si>
  <si>
    <t>老年医学科</t>
  </si>
  <si>
    <t>研究生：内科学、老年医学、中医内科学
本科：临床医学</t>
  </si>
  <si>
    <t>舟山市临城街道社区卫生服务中心</t>
  </si>
  <si>
    <t>全科</t>
  </si>
  <si>
    <t>研究生：临床医学（内科学方向）、内科学、全科医学、中西医结合临床 
本科：临床医学、中西医临床医学</t>
  </si>
  <si>
    <t xml:space="preserve">1.年龄要求35周岁及以下（1987年11月6日后出生）；           
2.2023年及之前毕业的研究生要求取得住院医师规范化培训合格证书。             </t>
  </si>
  <si>
    <t>0580-2083566</t>
  </si>
  <si>
    <t>舟山市千岛街道社区卫生服务中心</t>
  </si>
  <si>
    <t>研究生：临床医学、内科学、老年医学、全科医学
本科：临床医学</t>
  </si>
  <si>
    <t xml:space="preserve">1.年龄要求35周岁及以下（1987年11月6日后出生）；           
2.2023年及之前毕业的研究生要求取得住院医师规范化培训合格证书。       </t>
  </si>
  <si>
    <t>0580-2380029</t>
  </si>
  <si>
    <t>中医科</t>
  </si>
  <si>
    <t>研究生：中医学、中医内科学                                             本科：中医学</t>
  </si>
  <si>
    <t>超声科</t>
  </si>
  <si>
    <t>研究生：临床医学、影像医学与核医学、超声医学                                                本科：临床医学、医学影像学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</si>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</sst>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b/>
      <sz val="11"/>
      <name val="仿宋_GB2312"/>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sz val="11"/>
      <color indexed="16"/>
      <name val="宋体"/>
      <family val="0"/>
    </font>
    <font>
      <b/>
      <sz val="11"/>
      <color indexed="63"/>
      <name val="宋体"/>
      <family val="0"/>
    </font>
    <font>
      <b/>
      <sz val="15"/>
      <color indexed="54"/>
      <name val="宋体"/>
      <family val="0"/>
    </font>
    <font>
      <b/>
      <sz val="13"/>
      <color indexed="54"/>
      <name val="宋体"/>
      <family val="0"/>
    </font>
    <font>
      <b/>
      <sz val="11"/>
      <color indexed="8"/>
      <name val="宋体"/>
      <family val="0"/>
    </font>
    <font>
      <b/>
      <sz val="11"/>
      <color indexed="9"/>
      <name val="宋体"/>
      <family val="0"/>
    </font>
    <font>
      <i/>
      <sz val="11"/>
      <color indexed="23"/>
      <name val="宋体"/>
      <family val="0"/>
    </font>
    <font>
      <b/>
      <sz val="18"/>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u val="single"/>
      <sz val="11"/>
      <color indexed="20"/>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sz val="10"/>
      <color rgb="FF000000"/>
      <name val="仿宋_GB2312"/>
      <family val="0"/>
    </font>
    <font>
      <sz val="10"/>
      <color theme="1"/>
      <name val="仿宋_GB2312"/>
      <family val="0"/>
    </font>
    <font>
      <b/>
      <sz val="10"/>
      <color theme="1"/>
      <name val="仿宋_GB2312"/>
      <family val="0"/>
    </font>
    <font>
      <b/>
      <sz val="10"/>
      <color rgb="FF00000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color indexed="63"/>
      </left>
      <right>
        <color indexed="63"/>
      </right>
      <top style="thin">
        <color rgb="FF000000"/>
      </top>
      <bottom style="thin">
        <color rgb="FF000000"/>
      </bottom>
    </border>
    <border>
      <left>
        <color indexed="63"/>
      </left>
      <right style="thin"/>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Alignment="1">
      <alignment vertical="center"/>
    </xf>
    <xf numFmtId="0" fontId="30" fillId="0" borderId="0" xfId="0" applyFont="1" applyFill="1" applyBorder="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51"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8" fillId="0" borderId="9" xfId="0" applyFont="1" applyFill="1" applyBorder="1" applyAlignment="1">
      <alignment horizontal="center" vertical="center"/>
    </xf>
    <xf numFmtId="0" fontId="8"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vertical="center" wrapText="1"/>
    </xf>
    <xf numFmtId="0" fontId="7" fillId="0" borderId="9"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9" xfId="15" applyFont="1" applyFill="1" applyBorder="1" applyAlignment="1">
      <alignment horizontal="center" vertical="center"/>
      <protection/>
    </xf>
    <xf numFmtId="0" fontId="8" fillId="0" borderId="20"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7" fillId="0" borderId="2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4" fillId="0" borderId="9" xfId="15"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54" fillId="0" borderId="9" xfId="0"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xf>
    <xf numFmtId="0" fontId="8" fillId="0" borderId="9" xfId="15" applyNumberFormat="1" applyFont="1" applyFill="1" applyBorder="1" applyAlignment="1">
      <alignment vertical="center" wrapText="1"/>
      <protection/>
    </xf>
    <xf numFmtId="0" fontId="8"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7" xfId="15" applyFont="1" applyFill="1" applyBorder="1" applyAlignment="1">
      <alignment horizontal="center" vertical="center" wrapText="1"/>
      <protection/>
    </xf>
    <xf numFmtId="0" fontId="53" fillId="0" borderId="22" xfId="0" applyFont="1" applyFill="1" applyBorder="1" applyAlignment="1">
      <alignment horizontal="center" vertical="center" wrapText="1"/>
    </xf>
    <xf numFmtId="0" fontId="53" fillId="0" borderId="9" xfId="0" applyFont="1" applyFill="1" applyBorder="1" applyAlignment="1">
      <alignment vertical="center" wrapText="1"/>
    </xf>
    <xf numFmtId="0" fontId="8" fillId="0" borderId="16" xfId="15" applyFont="1" applyFill="1" applyBorder="1" applyAlignment="1">
      <alignment horizontal="center" vertical="center" wrapText="1"/>
      <protection/>
    </xf>
    <xf numFmtId="0" fontId="8" fillId="0" borderId="9" xfId="0" applyFont="1" applyFill="1" applyBorder="1" applyAlignment="1">
      <alignment horizontal="center" vertical="center"/>
    </xf>
    <xf numFmtId="0" fontId="8" fillId="0" borderId="17"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53" fillId="0" borderId="22" xfId="0" applyFont="1" applyFill="1" applyBorder="1" applyAlignment="1">
      <alignment horizontal="center" vertical="center" wrapText="1"/>
    </xf>
    <xf numFmtId="0" fontId="7" fillId="0" borderId="9" xfId="0" applyFont="1" applyFill="1" applyBorder="1" applyAlignment="1">
      <alignment horizontal="center" vertical="center"/>
    </xf>
    <xf numFmtId="0" fontId="53" fillId="0" borderId="9" xfId="0" applyFont="1" applyFill="1" applyBorder="1" applyAlignment="1">
      <alignment vertical="center" wrapText="1"/>
    </xf>
    <xf numFmtId="0" fontId="8" fillId="0"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21"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3"/>
  <sheetViews>
    <sheetView tabSelected="1" zoomScale="86" zoomScaleNormal="86" zoomScaleSheetLayoutView="100" workbookViewId="0" topLeftCell="A1">
      <selection activeCell="D19" sqref="D19"/>
    </sheetView>
  </sheetViews>
  <sheetFormatPr defaultColWidth="9.00390625" defaultRowHeight="14.25"/>
  <cols>
    <col min="1" max="1" width="4.625" style="1" customWidth="1"/>
    <col min="2" max="2" width="4.25390625" style="1" customWidth="1"/>
    <col min="3" max="3" width="13.25390625" style="1" customWidth="1"/>
    <col min="4" max="4" width="42.25390625" style="1" customWidth="1"/>
    <col min="5" max="5" width="11.125" style="6" customWidth="1"/>
    <col min="6" max="6" width="5.50390625" style="1" customWidth="1"/>
    <col min="7" max="7" width="40.375" style="1" customWidth="1"/>
    <col min="8" max="8" width="8.00390625" style="1" customWidth="1"/>
    <col min="9" max="16384" width="9.00390625" style="1" customWidth="1"/>
  </cols>
  <sheetData>
    <row r="1" spans="1:8" s="1" customFormat="1" ht="25.5" customHeight="1">
      <c r="A1" s="7" t="s">
        <v>0</v>
      </c>
      <c r="B1" s="7"/>
      <c r="C1" s="7"/>
      <c r="D1" s="7"/>
      <c r="E1" s="7"/>
      <c r="F1" s="7"/>
      <c r="G1" s="7"/>
      <c r="H1" s="7"/>
    </row>
    <row r="2" spans="1:8" s="1" customFormat="1" ht="36">
      <c r="A2" s="8" t="s">
        <v>1</v>
      </c>
      <c r="B2" s="9" t="s">
        <v>2</v>
      </c>
      <c r="C2" s="9" t="s">
        <v>3</v>
      </c>
      <c r="D2" s="9" t="s">
        <v>4</v>
      </c>
      <c r="E2" s="9" t="s">
        <v>5</v>
      </c>
      <c r="F2" s="9" t="s">
        <v>6</v>
      </c>
      <c r="G2" s="9" t="s">
        <v>7</v>
      </c>
      <c r="H2" s="9" t="s">
        <v>8</v>
      </c>
    </row>
    <row r="3" spans="1:8" s="2" customFormat="1" ht="48" customHeight="1">
      <c r="A3" s="10" t="s">
        <v>9</v>
      </c>
      <c r="B3" s="11">
        <v>1</v>
      </c>
      <c r="C3" s="12" t="s">
        <v>10</v>
      </c>
      <c r="D3" s="13" t="s">
        <v>11</v>
      </c>
      <c r="E3" s="10" t="s">
        <v>12</v>
      </c>
      <c r="F3" s="23">
        <v>3</v>
      </c>
      <c r="G3" s="18" t="s">
        <v>13</v>
      </c>
      <c r="H3" s="45" t="s">
        <v>14</v>
      </c>
    </row>
    <row r="4" spans="1:8" s="3" customFormat="1" ht="30.75" customHeight="1">
      <c r="A4" s="14"/>
      <c r="B4" s="11">
        <v>2</v>
      </c>
      <c r="C4" s="12" t="s">
        <v>15</v>
      </c>
      <c r="D4" s="13" t="s">
        <v>16</v>
      </c>
      <c r="E4" s="14"/>
      <c r="F4" s="12">
        <v>1</v>
      </c>
      <c r="G4" s="18"/>
      <c r="H4" s="46"/>
    </row>
    <row r="5" spans="1:8" s="3" customFormat="1" ht="13.5">
      <c r="A5" s="14"/>
      <c r="B5" s="11">
        <v>3</v>
      </c>
      <c r="C5" s="12" t="s">
        <v>17</v>
      </c>
      <c r="D5" s="15" t="s">
        <v>18</v>
      </c>
      <c r="E5" s="14"/>
      <c r="F5" s="12">
        <v>1</v>
      </c>
      <c r="G5" s="18"/>
      <c r="H5" s="46"/>
    </row>
    <row r="6" spans="1:8" s="3" customFormat="1" ht="13.5">
      <c r="A6" s="14"/>
      <c r="B6" s="11">
        <v>4</v>
      </c>
      <c r="C6" s="12" t="s">
        <v>19</v>
      </c>
      <c r="D6" s="16"/>
      <c r="E6" s="14"/>
      <c r="F6" s="12">
        <v>1</v>
      </c>
      <c r="G6" s="18"/>
      <c r="H6" s="46"/>
    </row>
    <row r="7" spans="1:8" s="3" customFormat="1" ht="13.5">
      <c r="A7" s="14"/>
      <c r="B7" s="11">
        <v>5</v>
      </c>
      <c r="C7" s="12" t="s">
        <v>20</v>
      </c>
      <c r="D7" s="16"/>
      <c r="E7" s="14"/>
      <c r="F7" s="12">
        <v>2</v>
      </c>
      <c r="G7" s="18"/>
      <c r="H7" s="46"/>
    </row>
    <row r="8" spans="1:8" s="3" customFormat="1" ht="31.5" customHeight="1">
      <c r="A8" s="14"/>
      <c r="B8" s="11">
        <v>6</v>
      </c>
      <c r="C8" s="12" t="s">
        <v>21</v>
      </c>
      <c r="D8" s="17" t="s">
        <v>22</v>
      </c>
      <c r="E8" s="14"/>
      <c r="F8" s="12">
        <v>1</v>
      </c>
      <c r="G8" s="18"/>
      <c r="H8" s="46"/>
    </row>
    <row r="9" spans="1:8" s="3" customFormat="1" ht="31.5" customHeight="1">
      <c r="A9" s="14"/>
      <c r="B9" s="11">
        <v>7</v>
      </c>
      <c r="C9" s="12" t="s">
        <v>23</v>
      </c>
      <c r="D9" s="18" t="s">
        <v>24</v>
      </c>
      <c r="E9" s="14"/>
      <c r="F9" s="12">
        <v>2</v>
      </c>
      <c r="G9" s="18"/>
      <c r="H9" s="46"/>
    </row>
    <row r="10" spans="1:8" s="3" customFormat="1" ht="31.5" customHeight="1">
      <c r="A10" s="14"/>
      <c r="B10" s="11">
        <v>8</v>
      </c>
      <c r="C10" s="12" t="s">
        <v>25</v>
      </c>
      <c r="D10" s="18" t="s">
        <v>26</v>
      </c>
      <c r="E10" s="14"/>
      <c r="F10" s="12">
        <v>1</v>
      </c>
      <c r="G10" s="18"/>
      <c r="H10" s="46"/>
    </row>
    <row r="11" spans="1:8" s="3" customFormat="1" ht="31.5" customHeight="1">
      <c r="A11" s="14"/>
      <c r="B11" s="11">
        <v>9</v>
      </c>
      <c r="C11" s="12" t="s">
        <v>27</v>
      </c>
      <c r="D11" s="13" t="s">
        <v>28</v>
      </c>
      <c r="E11" s="14"/>
      <c r="F11" s="12">
        <v>1</v>
      </c>
      <c r="G11" s="18"/>
      <c r="H11" s="46"/>
    </row>
    <row r="12" spans="1:8" s="3" customFormat="1" ht="31.5" customHeight="1">
      <c r="A12" s="14"/>
      <c r="B12" s="11">
        <v>10</v>
      </c>
      <c r="C12" s="12" t="s">
        <v>29</v>
      </c>
      <c r="D12" s="18" t="s">
        <v>30</v>
      </c>
      <c r="E12" s="14"/>
      <c r="F12" s="12">
        <v>1</v>
      </c>
      <c r="G12" s="18"/>
      <c r="H12" s="46"/>
    </row>
    <row r="13" spans="1:8" s="3" customFormat="1" ht="31.5" customHeight="1">
      <c r="A13" s="14"/>
      <c r="B13" s="11">
        <v>11</v>
      </c>
      <c r="C13" s="12" t="s">
        <v>31</v>
      </c>
      <c r="D13" s="18" t="s">
        <v>32</v>
      </c>
      <c r="E13" s="14"/>
      <c r="F13" s="12">
        <v>1</v>
      </c>
      <c r="G13" s="18"/>
      <c r="H13" s="46"/>
    </row>
    <row r="14" spans="1:8" s="3" customFormat="1" ht="13.5">
      <c r="A14" s="19"/>
      <c r="B14" s="20" t="s">
        <v>33</v>
      </c>
      <c r="C14" s="21"/>
      <c r="D14" s="21"/>
      <c r="E14" s="47"/>
      <c r="F14" s="28">
        <f>SUM(F3:F13)</f>
        <v>15</v>
      </c>
      <c r="G14" s="48"/>
      <c r="H14" s="46"/>
    </row>
    <row r="15" spans="1:8" s="1" customFormat="1" ht="36">
      <c r="A15" s="8" t="s">
        <v>1</v>
      </c>
      <c r="B15" s="9" t="s">
        <v>2</v>
      </c>
      <c r="C15" s="9" t="s">
        <v>3</v>
      </c>
      <c r="D15" s="9" t="s">
        <v>4</v>
      </c>
      <c r="E15" s="9" t="s">
        <v>5</v>
      </c>
      <c r="F15" s="9" t="s">
        <v>6</v>
      </c>
      <c r="G15" s="9" t="s">
        <v>7</v>
      </c>
      <c r="H15" s="9" t="s">
        <v>8</v>
      </c>
    </row>
    <row r="16" spans="1:8" s="1" customFormat="1" ht="51.75" customHeight="1">
      <c r="A16" s="22" t="s">
        <v>34</v>
      </c>
      <c r="B16" s="23">
        <v>12</v>
      </c>
      <c r="C16" s="24" t="s">
        <v>35</v>
      </c>
      <c r="D16" s="25" t="s">
        <v>36</v>
      </c>
      <c r="E16" s="49" t="s">
        <v>12</v>
      </c>
      <c r="F16" s="26">
        <v>1</v>
      </c>
      <c r="G16" s="50" t="s">
        <v>37</v>
      </c>
      <c r="H16" s="51"/>
    </row>
    <row r="17" spans="1:8" s="1" customFormat="1" ht="63" customHeight="1">
      <c r="A17" s="22"/>
      <c r="B17" s="26">
        <v>13</v>
      </c>
      <c r="C17" s="12" t="s">
        <v>38</v>
      </c>
      <c r="D17" s="13" t="s">
        <v>39</v>
      </c>
      <c r="E17" s="49"/>
      <c r="F17" s="26">
        <v>1</v>
      </c>
      <c r="G17" s="50"/>
      <c r="H17" s="52" t="s">
        <v>40</v>
      </c>
    </row>
    <row r="18" spans="1:8" s="1" customFormat="1" ht="42" customHeight="1">
      <c r="A18" s="22"/>
      <c r="B18" s="26">
        <v>14</v>
      </c>
      <c r="C18" s="12" t="s">
        <v>41</v>
      </c>
      <c r="D18" s="13" t="s">
        <v>42</v>
      </c>
      <c r="E18" s="49"/>
      <c r="F18" s="26">
        <v>1</v>
      </c>
      <c r="G18" s="50"/>
      <c r="H18" s="52"/>
    </row>
    <row r="19" spans="1:8" s="1" customFormat="1" ht="55.5" customHeight="1">
      <c r="A19" s="22"/>
      <c r="B19" s="26">
        <v>15</v>
      </c>
      <c r="C19" s="12" t="s">
        <v>43</v>
      </c>
      <c r="D19" s="13" t="s">
        <v>44</v>
      </c>
      <c r="E19" s="49"/>
      <c r="F19" s="26">
        <v>1</v>
      </c>
      <c r="G19" s="53" t="s">
        <v>45</v>
      </c>
      <c r="H19" s="52"/>
    </row>
    <row r="20" spans="1:8" s="4" customFormat="1" ht="13.5">
      <c r="A20" s="27"/>
      <c r="B20" s="28" t="s">
        <v>33</v>
      </c>
      <c r="C20" s="29"/>
      <c r="D20" s="29"/>
      <c r="E20" s="29"/>
      <c r="F20" s="54">
        <f>SUM(F16:F19)</f>
        <v>4</v>
      </c>
      <c r="G20" s="55"/>
      <c r="H20" s="52"/>
    </row>
    <row r="21" spans="1:8" s="1" customFormat="1" ht="36">
      <c r="A21" s="8" t="s">
        <v>1</v>
      </c>
      <c r="B21" s="9" t="s">
        <v>2</v>
      </c>
      <c r="C21" s="9" t="s">
        <v>3</v>
      </c>
      <c r="D21" s="9" t="s">
        <v>4</v>
      </c>
      <c r="E21" s="9" t="s">
        <v>5</v>
      </c>
      <c r="F21" s="9" t="s">
        <v>6</v>
      </c>
      <c r="G21" s="9" t="s">
        <v>7</v>
      </c>
      <c r="H21" s="9" t="s">
        <v>8</v>
      </c>
    </row>
    <row r="22" spans="1:8" s="5" customFormat="1" ht="54.75" customHeight="1">
      <c r="A22" s="30" t="s">
        <v>46</v>
      </c>
      <c r="B22" s="26">
        <v>16</v>
      </c>
      <c r="C22" s="31" t="s">
        <v>47</v>
      </c>
      <c r="D22" s="32" t="s">
        <v>48</v>
      </c>
      <c r="E22" s="56" t="s">
        <v>12</v>
      </c>
      <c r="F22" s="57">
        <v>2</v>
      </c>
      <c r="G22" s="58" t="s">
        <v>49</v>
      </c>
      <c r="H22" s="12" t="s">
        <v>50</v>
      </c>
    </row>
    <row r="23" spans="1:8" s="5" customFormat="1" ht="54" customHeight="1">
      <c r="A23" s="30"/>
      <c r="B23" s="26">
        <v>17</v>
      </c>
      <c r="C23" s="31" t="s">
        <v>51</v>
      </c>
      <c r="D23" s="32" t="s">
        <v>52</v>
      </c>
      <c r="E23" s="59"/>
      <c r="F23" s="57">
        <v>4</v>
      </c>
      <c r="G23" s="58"/>
      <c r="H23" s="12"/>
    </row>
    <row r="24" spans="1:8" s="5" customFormat="1" ht="13.5">
      <c r="A24" s="30"/>
      <c r="B24" s="33" t="s">
        <v>33</v>
      </c>
      <c r="C24" s="33"/>
      <c r="D24" s="33"/>
      <c r="E24" s="33"/>
      <c r="F24" s="33">
        <f>SUM(F22:F23)</f>
        <v>6</v>
      </c>
      <c r="G24" s="60"/>
      <c r="H24" s="12"/>
    </row>
    <row r="25" spans="1:8" s="1" customFormat="1" ht="36">
      <c r="A25" s="8" t="s">
        <v>1</v>
      </c>
      <c r="B25" s="9" t="s">
        <v>2</v>
      </c>
      <c r="C25" s="9" t="s">
        <v>3</v>
      </c>
      <c r="D25" s="9" t="s">
        <v>4</v>
      </c>
      <c r="E25" s="9" t="s">
        <v>5</v>
      </c>
      <c r="F25" s="9" t="s">
        <v>6</v>
      </c>
      <c r="G25" s="9" t="s">
        <v>7</v>
      </c>
      <c r="H25" s="9" t="s">
        <v>8</v>
      </c>
    </row>
    <row r="26" spans="1:8" s="4" customFormat="1" ht="84" customHeight="1">
      <c r="A26" s="34" t="s">
        <v>53</v>
      </c>
      <c r="B26" s="23">
        <v>18</v>
      </c>
      <c r="C26" s="23" t="s">
        <v>54</v>
      </c>
      <c r="D26" s="25" t="s">
        <v>55</v>
      </c>
      <c r="E26" s="12" t="s">
        <v>12</v>
      </c>
      <c r="F26" s="23">
        <v>2</v>
      </c>
      <c r="G26" s="18" t="s">
        <v>56</v>
      </c>
      <c r="H26" s="61" t="s">
        <v>57</v>
      </c>
    </row>
    <row r="27" spans="1:8" s="1" customFormat="1" ht="15.75">
      <c r="A27" s="35"/>
      <c r="B27" s="36" t="s">
        <v>33</v>
      </c>
      <c r="C27" s="37"/>
      <c r="D27" s="37"/>
      <c r="E27" s="62"/>
      <c r="F27" s="33">
        <f>SUM(F26:F26)</f>
        <v>2</v>
      </c>
      <c r="G27" s="63"/>
      <c r="H27" s="64"/>
    </row>
    <row r="28" spans="1:8" s="1" customFormat="1" ht="36">
      <c r="A28" s="8" t="s">
        <v>1</v>
      </c>
      <c r="B28" s="9" t="s">
        <v>2</v>
      </c>
      <c r="C28" s="9" t="s">
        <v>3</v>
      </c>
      <c r="D28" s="9" t="s">
        <v>4</v>
      </c>
      <c r="E28" s="9" t="s">
        <v>5</v>
      </c>
      <c r="F28" s="9" t="s">
        <v>6</v>
      </c>
      <c r="G28" s="9" t="s">
        <v>7</v>
      </c>
      <c r="H28" s="9" t="s">
        <v>8</v>
      </c>
    </row>
    <row r="29" spans="1:8" s="4" customFormat="1" ht="42" customHeight="1">
      <c r="A29" s="38" t="s">
        <v>58</v>
      </c>
      <c r="B29" s="11">
        <v>19</v>
      </c>
      <c r="C29" s="39" t="s">
        <v>54</v>
      </c>
      <c r="D29" s="13" t="s">
        <v>59</v>
      </c>
      <c r="E29" s="38" t="s">
        <v>12</v>
      </c>
      <c r="F29" s="65">
        <v>3</v>
      </c>
      <c r="G29" s="66" t="s">
        <v>60</v>
      </c>
      <c r="H29" s="67" t="s">
        <v>61</v>
      </c>
    </row>
    <row r="30" spans="1:8" s="4" customFormat="1" ht="33" customHeight="1">
      <c r="A30" s="22"/>
      <c r="B30" s="11">
        <v>20</v>
      </c>
      <c r="C30" s="12" t="s">
        <v>62</v>
      </c>
      <c r="D30" s="13" t="s">
        <v>63</v>
      </c>
      <c r="E30" s="22"/>
      <c r="F30" s="65">
        <v>1</v>
      </c>
      <c r="G30" s="68"/>
      <c r="H30" s="67"/>
    </row>
    <row r="31" spans="1:8" s="4" customFormat="1" ht="39" customHeight="1">
      <c r="A31" s="22"/>
      <c r="B31" s="11">
        <v>21</v>
      </c>
      <c r="C31" s="40" t="s">
        <v>64</v>
      </c>
      <c r="D31" s="13" t="s">
        <v>65</v>
      </c>
      <c r="E31" s="27"/>
      <c r="F31" s="65">
        <v>1</v>
      </c>
      <c r="G31" s="69"/>
      <c r="H31" s="67"/>
    </row>
    <row r="32" spans="1:8" s="4" customFormat="1" ht="13.5">
      <c r="A32" s="27"/>
      <c r="B32" s="41" t="s">
        <v>33</v>
      </c>
      <c r="C32" s="42"/>
      <c r="D32" s="42"/>
      <c r="E32" s="70"/>
      <c r="F32" s="71">
        <f>SUM(F29:F31)</f>
        <v>5</v>
      </c>
      <c r="G32" s="72"/>
      <c r="H32" s="73"/>
    </row>
    <row r="33" spans="1:8" s="4" customFormat="1" ht="13.5">
      <c r="A33" s="43" t="s">
        <v>66</v>
      </c>
      <c r="B33" s="44"/>
      <c r="C33" s="44"/>
      <c r="D33" s="44"/>
      <c r="E33" s="74"/>
      <c r="F33" s="75">
        <f>F14+F20+F24+F27+F32</f>
        <v>32</v>
      </c>
      <c r="G33" s="76"/>
      <c r="H33" s="77"/>
    </row>
  </sheetData>
  <sheetProtection/>
  <mergeCells count="27">
    <mergeCell ref="A1:H1"/>
    <mergeCell ref="B14:E14"/>
    <mergeCell ref="B20:E20"/>
    <mergeCell ref="B24:D24"/>
    <mergeCell ref="B27:E27"/>
    <mergeCell ref="B32:E32"/>
    <mergeCell ref="A33:E33"/>
    <mergeCell ref="F33:H33"/>
    <mergeCell ref="A3:A14"/>
    <mergeCell ref="A16:A20"/>
    <mergeCell ref="A22:A24"/>
    <mergeCell ref="A26:A27"/>
    <mergeCell ref="A29:A32"/>
    <mergeCell ref="D5:D7"/>
    <mergeCell ref="E3:E13"/>
    <mergeCell ref="E16:E19"/>
    <mergeCell ref="E22:E23"/>
    <mergeCell ref="E29:E31"/>
    <mergeCell ref="G3:G13"/>
    <mergeCell ref="G16:G18"/>
    <mergeCell ref="G22:G23"/>
    <mergeCell ref="G29:G31"/>
    <mergeCell ref="H3:H14"/>
    <mergeCell ref="H17:H20"/>
    <mergeCell ref="H22:H24"/>
    <mergeCell ref="H26:H27"/>
    <mergeCell ref="H29:H32"/>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2018-06-28T19:28:41Z</dcterms:created>
  <dcterms:modified xsi:type="dcterms:W3CDTF">2023-11-06T09:51:26Z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