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2023.8.1" sheetId="7" r:id="rId1"/>
    <sheet name="Sheet1 (3)" sheetId="4" state="hidden" r:id="rId2"/>
  </sheets>
  <calcPr calcId="144525"/>
</workbook>
</file>

<file path=xl/sharedStrings.xml><?xml version="1.0" encoding="utf-8"?>
<sst xmlns="http://schemas.openxmlformats.org/spreadsheetml/2006/main" count="83" uniqueCount="71">
  <si>
    <t>附件：1      洪江市国有资本投资运营集团有限公司2023年公开招聘工作人员岗位计划表</t>
  </si>
  <si>
    <t>序号</t>
  </si>
  <si>
    <t>招聘单位</t>
  </si>
  <si>
    <t>招聘计划(人）</t>
  </si>
  <si>
    <t>岗位名称及职责</t>
  </si>
  <si>
    <t>招聘条件及要求</t>
  </si>
  <si>
    <t>年龄</t>
  </si>
  <si>
    <t>学历要求</t>
  </si>
  <si>
    <t>专业</t>
  </si>
  <si>
    <t>其它条件</t>
  </si>
  <si>
    <t>洪江市国有资本投资运营集团有限公司</t>
  </si>
  <si>
    <t>技术部（造价专员）</t>
  </si>
  <si>
    <t>40岁以下</t>
  </si>
  <si>
    <t>大专及以上学历</t>
  </si>
  <si>
    <t>工程造价、土木工程相关专业</t>
  </si>
  <si>
    <t xml:space="preserve">1、3年（含）以上从事企事业单位造价咨询工作经验。
2、具有注册造价师或建造师执业资格证书或建筑相关专业中级职称者优先。
</t>
  </si>
  <si>
    <t>审计监察部（审计专员）</t>
  </si>
  <si>
    <t>45岁以下</t>
  </si>
  <si>
    <t>审计、财会、经济
相关专业</t>
  </si>
  <si>
    <t>1、掌握审计理论和实务，熟悉财务管理，从事审计工作1年（含）以上，或从事财务工作2年（含）以上。
2、掌握企业会计准则、审计准则等相关知识，熟悉国家会计、财务、金融等方面的法律法规和政策。 
3、擅于分析、推理和判断，有较强的口头及文字表达能力，具备良好的沟通协调能力。</t>
  </si>
  <si>
    <t>湖南创建建设有限公司</t>
  </si>
  <si>
    <t>办公室文员（系统维护）</t>
  </si>
  <si>
    <t>30岁以下</t>
  </si>
  <si>
    <t>计算机相关专业</t>
  </si>
  <si>
    <t>1、有电脑维护、网络维护工作经验者优先。                             2、有较强的沟通协调能力及高度责任心。                               3、熟练掌握windows操作系统的管理、维护。</t>
  </si>
  <si>
    <t>工程管理员
（负责工程项目管理）</t>
  </si>
  <si>
    <t>土木工程、项目管理</t>
  </si>
  <si>
    <t>1、3（含）年以上建筑施工现场管理经验。
2、持二级建造师及以上资格证书、或建筑相关专业中级技术职称。
3、党员、国企工作经验优先。</t>
  </si>
  <si>
    <t>洪江市顺达交通建设有限公司</t>
  </si>
  <si>
    <t>出纳</t>
  </si>
  <si>
    <t>35岁以下，限女性</t>
  </si>
  <si>
    <t>财会类</t>
  </si>
  <si>
    <t>1、1年（含）以上会计工作经验，具有会计初级（含）以上职称。
2、熟悉财务核算流程、国家财经政策和会计、税务法规，以及银行结算等相关业务。</t>
  </si>
  <si>
    <t>湖南洪江市镡城山水文化旅游有限责任公司</t>
  </si>
  <si>
    <t>规划发展部部员（负责公司各类项目前期工作）</t>
  </si>
  <si>
    <t>35岁以下</t>
  </si>
  <si>
    <t>土木工程相关专业</t>
  </si>
  <si>
    <t>1、有3年以上的项目前期工作经验，熟悉项目前期相关工作（项目报批报建、招投标管理、规划设计等）。
2、具有规划设计类相关专业或有行业相关证件者优先。</t>
  </si>
  <si>
    <t>资产管理员</t>
  </si>
  <si>
    <t>工商管理类</t>
  </si>
  <si>
    <t>1、熟练操作办公软件、固定资产应用等软件。
2、具有良好的沟通能力，条理性、主动性强，抗压能力强。
3、有资产管理经验者优先。</t>
  </si>
  <si>
    <t>洪江市镡城山水餐饮管理有限责任公司</t>
  </si>
  <si>
    <t>会计</t>
  </si>
  <si>
    <t>45岁以下，限女性</t>
  </si>
  <si>
    <t>1、5年（含）以上会计工作经验，具有会计初级（含）以上职称。
2、熟悉财务核算流程、国家财经政策和会计、税务法规，以及银行结算等相关业务。
3、具有餐饮行业会计工作经验者优先。</t>
  </si>
  <si>
    <t>城投公司工程项目管理分工计划表(22人)</t>
  </si>
  <si>
    <t xml:space="preserve"> 部门</t>
  </si>
  <si>
    <t>部门分工</t>
  </si>
  <si>
    <t>岗位设置</t>
  </si>
  <si>
    <t>管理项目</t>
  </si>
  <si>
    <t>工程部</t>
  </si>
  <si>
    <t>部长         （2人）</t>
  </si>
  <si>
    <t>部长：聂庆松（工程部全面工作）                                  副部长：唐德辉(项目前期审批手续办理)</t>
  </si>
  <si>
    <r>
      <rPr>
        <sz val="20"/>
        <color theme="1"/>
        <rFont val="等线"/>
        <charset val="134"/>
        <scheme val="minor"/>
      </rPr>
      <t xml:space="preserve">    </t>
    </r>
    <r>
      <rPr>
        <b/>
        <sz val="20"/>
        <color theme="1"/>
        <rFont val="等线"/>
        <charset val="134"/>
        <scheme val="minor"/>
      </rPr>
      <t>总计38个项目</t>
    </r>
    <r>
      <rPr>
        <sz val="20"/>
        <color theme="1"/>
        <rFont val="等线"/>
        <charset val="134"/>
        <scheme val="minor"/>
      </rPr>
      <t xml:space="preserve"> ：2022年县政府投资项目计划实施40个，计划总投资7.98亿元，其中9个交通项目（含怀芷路）2亿元，其他项目</t>
    </r>
    <r>
      <rPr>
        <b/>
        <sz val="20"/>
        <color theme="1"/>
        <rFont val="等线"/>
        <charset val="134"/>
        <scheme val="minor"/>
      </rPr>
      <t>5.98</t>
    </r>
    <r>
      <rPr>
        <sz val="20"/>
        <color theme="1"/>
        <rFont val="等线"/>
        <charset val="134"/>
        <scheme val="minor"/>
      </rPr>
      <t>亿元，城投公司今年</t>
    </r>
    <r>
      <rPr>
        <b/>
        <sz val="20"/>
        <color theme="1"/>
        <rFont val="等线"/>
        <charset val="134"/>
        <scheme val="minor"/>
      </rPr>
      <t>计划管理</t>
    </r>
    <r>
      <rPr>
        <sz val="20"/>
        <color theme="1"/>
        <rFont val="等线"/>
        <charset val="134"/>
        <scheme val="minor"/>
      </rPr>
      <t>31个政府投资项目（不含交通）和铁路框架桥项目、千人饮水水源保护项目以及5个续建自营项目，总计38个项目。</t>
    </r>
  </si>
  <si>
    <t xml:space="preserve"> 安全组       （1人）</t>
  </si>
  <si>
    <t>专职安全员：李弘文</t>
  </si>
  <si>
    <t>法务信息组   （3人）</t>
  </si>
  <si>
    <r>
      <rPr>
        <sz val="20"/>
        <color theme="1"/>
        <rFont val="宋体"/>
        <charset val="134"/>
      </rPr>
      <t xml:space="preserve">    法务审查招投标专员：</t>
    </r>
    <r>
      <rPr>
        <b/>
        <sz val="20"/>
        <color theme="1"/>
        <rFont val="宋体"/>
        <charset val="134"/>
      </rPr>
      <t xml:space="preserve">招聘1人 </t>
    </r>
    <r>
      <rPr>
        <sz val="20"/>
        <color theme="1"/>
        <rFont val="宋体"/>
        <charset val="134"/>
      </rPr>
      <t xml:space="preserve">                      工程统计合约管理 ：李冬萍                                       工程档案信息管理：刘金霞</t>
    </r>
  </si>
  <si>
    <t>造价组       （2人）</t>
  </si>
  <si>
    <r>
      <rPr>
        <sz val="20"/>
        <color theme="1"/>
        <rFont val="宋体"/>
        <charset val="134"/>
      </rPr>
      <t>造价师：</t>
    </r>
    <r>
      <rPr>
        <b/>
        <sz val="20"/>
        <color theme="1"/>
        <rFont val="宋体"/>
        <charset val="134"/>
      </rPr>
      <t>招聘1人</t>
    </r>
    <r>
      <rPr>
        <sz val="20"/>
        <color theme="1"/>
        <rFont val="宋体"/>
        <charset val="134"/>
      </rPr>
      <t xml:space="preserve">                                       造价员：顿天生</t>
    </r>
  </si>
  <si>
    <t>建中公司</t>
  </si>
  <si>
    <t>房建组       （4人）</t>
  </si>
  <si>
    <r>
      <rPr>
        <sz val="20"/>
        <color theme="1"/>
        <rFont val="宋体"/>
        <charset val="134"/>
      </rPr>
      <t xml:space="preserve">  项目负责人或业主代表：杨征、胡朝、藤子俊、</t>
    </r>
    <r>
      <rPr>
        <b/>
        <sz val="20"/>
        <color theme="1"/>
        <rFont val="宋体"/>
        <charset val="134"/>
      </rPr>
      <t>招聘1人</t>
    </r>
  </si>
  <si>
    <r>
      <rPr>
        <b/>
        <sz val="20"/>
        <color theme="1"/>
        <rFont val="等线"/>
        <charset val="134"/>
        <scheme val="minor"/>
      </rPr>
      <t xml:space="preserve">    8个项目（3.03亿元，不含三馆一中心）：</t>
    </r>
    <r>
      <rPr>
        <sz val="20"/>
        <color rgb="FFFF0000"/>
        <rFont val="等线"/>
        <charset val="134"/>
        <scheme val="minor"/>
      </rPr>
      <t>1、135厂房建设项目；</t>
    </r>
    <r>
      <rPr>
        <sz val="20"/>
        <color theme="1"/>
        <rFont val="等线"/>
        <charset val="134"/>
        <scheme val="minor"/>
      </rPr>
      <t>2、泸阳中心小学综合楼；</t>
    </r>
    <r>
      <rPr>
        <sz val="20"/>
        <color rgb="FFFF0000"/>
        <rFont val="等线"/>
        <charset val="134"/>
        <scheme val="minor"/>
      </rPr>
      <t>3、老旧小区改造（玉屏山小区、老市场居民区）；</t>
    </r>
    <r>
      <rPr>
        <sz val="20"/>
        <color theme="1"/>
        <rFont val="等线"/>
        <charset val="134"/>
        <scheme val="minor"/>
      </rPr>
      <t>4、桥隧产业基地标准化厂房项目；5、大数据及互联网中心项目；6、职教城实训基地项目；7、</t>
    </r>
    <r>
      <rPr>
        <sz val="20"/>
        <color rgb="FFFF0000"/>
        <rFont val="等线"/>
        <charset val="134"/>
        <scheme val="minor"/>
      </rPr>
      <t>县城消火栓工程。</t>
    </r>
    <r>
      <rPr>
        <sz val="20"/>
        <color theme="1"/>
        <rFont val="等线"/>
        <charset val="134"/>
        <scheme val="minor"/>
      </rPr>
      <t>8、完成“三馆一中心”装修项目（续建）</t>
    </r>
  </si>
  <si>
    <t>智凯公司</t>
  </si>
  <si>
    <t>市政组        (6人)</t>
  </si>
  <si>
    <r>
      <rPr>
        <sz val="20"/>
        <color theme="1"/>
        <rFont val="宋体"/>
        <charset val="134"/>
      </rPr>
      <t xml:space="preserve">  项目负责人或业主代表：丁中友、杨凯、彭景辉、徐杰、李立峰</t>
    </r>
    <r>
      <rPr>
        <b/>
        <sz val="20"/>
        <color theme="1"/>
        <rFont val="宋体"/>
        <charset val="134"/>
      </rPr>
      <t>、招聘1人</t>
    </r>
  </si>
  <si>
    <r>
      <rPr>
        <b/>
        <sz val="20"/>
        <color theme="1"/>
        <rFont val="等线"/>
        <charset val="134"/>
        <scheme val="minor"/>
      </rPr>
      <t xml:space="preserve">   18个项目（1.94亿元，不含铁路和续建项目）：                                                  （丁中友）： </t>
    </r>
    <r>
      <rPr>
        <sz val="20"/>
        <color theme="1"/>
        <rFont val="等线"/>
        <charset val="134"/>
        <scheme val="minor"/>
      </rPr>
      <t>1、铁路框架桥项目；</t>
    </r>
    <r>
      <rPr>
        <sz val="20"/>
        <color rgb="FFFF0000"/>
        <rFont val="等线"/>
        <charset val="134"/>
        <scheme val="minor"/>
      </rPr>
      <t>2、荆坪古村提质项目；3、炉亭坳景区提质项目；</t>
    </r>
    <r>
      <rPr>
        <sz val="20"/>
        <color theme="1"/>
        <rFont val="等线"/>
        <charset val="134"/>
        <scheme val="minor"/>
      </rPr>
      <t>4、黄溪古村文旅项目；</t>
    </r>
    <r>
      <rPr>
        <sz val="20"/>
        <color rgb="FFFF0000"/>
        <rFont val="等线"/>
        <charset val="134"/>
        <scheme val="minor"/>
      </rPr>
      <t xml:space="preserve">5、荆坪创4A景区基础设施建设项目；6、荆坪智慧停车场项目；7、文物修缮项目；  </t>
    </r>
    <r>
      <rPr>
        <sz val="20"/>
        <color theme="1"/>
        <rFont val="等线"/>
        <charset val="134"/>
        <scheme val="minor"/>
      </rPr>
      <t xml:space="preserve">                                      </t>
    </r>
    <r>
      <rPr>
        <b/>
        <sz val="20"/>
        <color theme="1"/>
        <rFont val="等线"/>
        <charset val="134"/>
        <scheme val="minor"/>
      </rPr>
      <t>（招聘1人）:</t>
    </r>
    <r>
      <rPr>
        <sz val="20"/>
        <color theme="1"/>
        <rFont val="等线"/>
        <charset val="134"/>
        <scheme val="minor"/>
      </rPr>
      <t xml:space="preserve"> </t>
    </r>
    <r>
      <rPr>
        <sz val="20"/>
        <color rgb="FFFF0000"/>
        <rFont val="等线"/>
        <charset val="134"/>
        <scheme val="minor"/>
      </rPr>
      <t>8、铁坡、接龙、</t>
    </r>
    <r>
      <rPr>
        <sz val="20"/>
        <color theme="1"/>
        <rFont val="等线"/>
        <charset val="134"/>
        <scheme val="minor"/>
      </rPr>
      <t>袁家、新建等乡镇污水厂建设项目；</t>
    </r>
    <r>
      <rPr>
        <sz val="20"/>
        <color rgb="FFFF0000"/>
        <rFont val="等线"/>
        <charset val="134"/>
        <scheme val="minor"/>
      </rPr>
      <t>9、接龙市场</t>
    </r>
    <r>
      <rPr>
        <sz val="20"/>
        <rFont val="等线"/>
        <charset val="134"/>
        <scheme val="minor"/>
      </rPr>
      <t>建设工程；</t>
    </r>
    <r>
      <rPr>
        <sz val="20"/>
        <color theme="1"/>
        <rFont val="等线"/>
        <charset val="134"/>
        <scheme val="minor"/>
      </rPr>
      <t xml:space="preserve">                                               </t>
    </r>
    <r>
      <rPr>
        <b/>
        <sz val="20"/>
        <color theme="1"/>
        <rFont val="等线"/>
        <charset val="134"/>
        <scheme val="minor"/>
      </rPr>
      <t>（李立峰）：</t>
    </r>
    <r>
      <rPr>
        <sz val="20"/>
        <color theme="1"/>
        <rFont val="等线"/>
        <charset val="134"/>
        <scheme val="minor"/>
      </rPr>
      <t xml:space="preserve"> </t>
    </r>
    <r>
      <rPr>
        <sz val="20"/>
        <color rgb="FFFF0000"/>
        <rFont val="等线"/>
        <charset val="134"/>
        <scheme val="minor"/>
      </rPr>
      <t>10、牌楼老旧小区</t>
    </r>
    <r>
      <rPr>
        <sz val="20"/>
        <color theme="1"/>
        <rFont val="等线"/>
        <charset val="134"/>
        <scheme val="minor"/>
      </rPr>
      <t xml:space="preserve">基础设施建设项目;                                                              </t>
    </r>
    <r>
      <rPr>
        <b/>
        <sz val="20"/>
        <color theme="1"/>
        <rFont val="等线"/>
        <charset val="134"/>
        <scheme val="minor"/>
      </rPr>
      <t>（杨凯）：</t>
    </r>
    <r>
      <rPr>
        <sz val="20"/>
        <color rgb="FFFF0000"/>
        <rFont val="等线"/>
        <charset val="134"/>
        <scheme val="minor"/>
      </rPr>
      <t>11、公安局机关</t>
    </r>
    <r>
      <rPr>
        <sz val="20"/>
        <color theme="1"/>
        <rFont val="等线"/>
        <charset val="134"/>
        <scheme val="minor"/>
      </rPr>
      <t>院落建设项目；12、市政排水管信息系统项目；</t>
    </r>
    <r>
      <rPr>
        <sz val="20"/>
        <color rgb="FFFF0000"/>
        <rFont val="等线"/>
        <charset val="134"/>
        <scheme val="minor"/>
      </rPr>
      <t>13、县城无障碍整治项目；</t>
    </r>
    <r>
      <rPr>
        <sz val="20"/>
        <color theme="1"/>
        <rFont val="等线"/>
        <charset val="134"/>
        <scheme val="minor"/>
      </rPr>
      <t>14、道路隔离护栏安装。</t>
    </r>
    <r>
      <rPr>
        <sz val="20"/>
        <color rgb="FFFF0000"/>
        <rFont val="等线"/>
        <charset val="134"/>
        <scheme val="minor"/>
      </rPr>
      <t xml:space="preserve">15、舞水体育公园项目；    </t>
    </r>
    <r>
      <rPr>
        <sz val="20"/>
        <color theme="1"/>
        <rFont val="等线"/>
        <charset val="134"/>
        <scheme val="minor"/>
      </rPr>
      <t xml:space="preserve">                                                                                                  </t>
    </r>
    <r>
      <rPr>
        <b/>
        <sz val="20"/>
        <color theme="1"/>
        <rFont val="等线"/>
        <charset val="134"/>
        <scheme val="minor"/>
      </rPr>
      <t>（彭景辉、徐杰）：</t>
    </r>
    <r>
      <rPr>
        <sz val="20"/>
        <color rgb="FFFF0000"/>
        <rFont val="等线"/>
        <charset val="134"/>
        <scheme val="minor"/>
      </rPr>
      <t xml:space="preserve">16、 产业园2号路项目； </t>
    </r>
    <r>
      <rPr>
        <sz val="20"/>
        <color theme="1"/>
        <rFont val="等线"/>
        <charset val="134"/>
        <scheme val="minor"/>
      </rPr>
      <t xml:space="preserve">                                                                             17、污水处理厂改扩建项目（续建）；18、顺达土石方及挡土墙项目建设（续建）。</t>
    </r>
  </si>
  <si>
    <t>农林水利组   （4人）</t>
  </si>
  <si>
    <r>
      <rPr>
        <sz val="20"/>
        <color theme="1"/>
        <rFont val="宋体"/>
        <charset val="134"/>
      </rPr>
      <t xml:space="preserve">  项目负责人或业主代表：吴厚升、欧阳瑾、彭政、</t>
    </r>
    <r>
      <rPr>
        <b/>
        <sz val="20"/>
        <color theme="1"/>
        <rFont val="宋体"/>
        <charset val="134"/>
      </rPr>
      <t>招聘1人</t>
    </r>
  </si>
  <si>
    <r>
      <rPr>
        <b/>
        <sz val="20"/>
        <color theme="1"/>
        <rFont val="等线"/>
        <charset val="134"/>
        <scheme val="minor"/>
      </rPr>
      <t xml:space="preserve">   12个项目（1.01亿元，不含续建项目）:                                                        （吴厚生、彭政、招聘一人）：</t>
    </r>
    <r>
      <rPr>
        <sz val="20"/>
        <color rgb="FFFF0000"/>
        <rFont val="等线"/>
        <charset val="134"/>
        <scheme val="minor"/>
      </rPr>
      <t>1、农村团寨消</t>
    </r>
    <r>
      <rPr>
        <sz val="20"/>
        <color theme="1"/>
        <rFont val="等线"/>
        <charset val="134"/>
        <scheme val="minor"/>
      </rPr>
      <t>防项目；</t>
    </r>
    <r>
      <rPr>
        <sz val="20"/>
        <color rgb="FFFF0000"/>
        <rFont val="等线"/>
        <charset val="134"/>
        <scheme val="minor"/>
      </rPr>
      <t>2、千人饮水水源保护项目</t>
    </r>
    <r>
      <rPr>
        <sz val="20"/>
        <color theme="1"/>
        <rFont val="等线"/>
        <charset val="134"/>
        <scheme val="minor"/>
      </rPr>
      <t>；</t>
    </r>
    <r>
      <rPr>
        <sz val="20"/>
        <color rgb="FFFF0000"/>
        <rFont val="等线"/>
        <charset val="134"/>
        <scheme val="minor"/>
      </rPr>
      <t>3、高标准农田项目</t>
    </r>
    <r>
      <rPr>
        <sz val="20"/>
        <color theme="1"/>
        <rFont val="等线"/>
        <charset val="134"/>
        <scheme val="minor"/>
      </rPr>
      <t>；</t>
    </r>
    <r>
      <rPr>
        <sz val="20"/>
        <color rgb="FFFF0000"/>
        <rFont val="等线"/>
        <charset val="134"/>
        <scheme val="minor"/>
      </rPr>
      <t>4、铜鼎镇张家溪段岸坡整治项目；5、遗留矿山生态修复工程；</t>
    </r>
    <r>
      <rPr>
        <sz val="20"/>
        <color theme="1"/>
        <rFont val="等线"/>
        <charset val="134"/>
        <scheme val="minor"/>
      </rPr>
      <t>6、农村环境整治项目；7、畜禽粪污资源化利用项目；</t>
    </r>
    <r>
      <rPr>
        <sz val="20"/>
        <color rgb="FFFF0000"/>
        <rFont val="等线"/>
        <charset val="134"/>
        <scheme val="minor"/>
      </rPr>
      <t>8、油茶低改项目；9、130个村应急广播工程；</t>
    </r>
    <r>
      <rPr>
        <sz val="20"/>
        <rFont val="等线"/>
        <charset val="134"/>
        <scheme val="minor"/>
      </rPr>
      <t>10、增减挂钩项目（续建）；</t>
    </r>
    <r>
      <rPr>
        <sz val="20"/>
        <color theme="1"/>
        <rFont val="等线"/>
        <charset val="134"/>
        <scheme val="minor"/>
      </rPr>
      <t xml:space="preserve">                                                   </t>
    </r>
    <r>
      <rPr>
        <b/>
        <sz val="20"/>
        <color theme="1"/>
        <rFont val="等线"/>
        <charset val="134"/>
        <scheme val="minor"/>
      </rPr>
      <t>（欧阳瑾）：</t>
    </r>
    <r>
      <rPr>
        <sz val="20"/>
        <color theme="1"/>
        <rFont val="等线"/>
        <charset val="134"/>
        <scheme val="minor"/>
      </rPr>
      <t xml:space="preserve">11、汇达自来水厂新增水源管网项目（续建）；12、舞水湿地公园生态修复项目；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</si>
</sst>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b/>
      <sz val="26"/>
      <color theme="1"/>
      <name val="宋体"/>
      <charset val="134"/>
    </font>
    <font>
      <b/>
      <sz val="20"/>
      <color theme="1"/>
      <name val="宋体"/>
      <charset val="134"/>
    </font>
    <font>
      <b/>
      <sz val="20"/>
      <name val="方正大黑简体"/>
      <charset val="134"/>
    </font>
    <font>
      <b/>
      <sz val="20"/>
      <color theme="1"/>
      <name val="等线"/>
      <charset val="134"/>
      <scheme val="minor"/>
    </font>
    <font>
      <sz val="20"/>
      <color theme="1"/>
      <name val="宋体"/>
      <charset val="134"/>
    </font>
    <font>
      <sz val="20"/>
      <name val="宋体"/>
      <charset val="134"/>
    </font>
    <font>
      <sz val="20"/>
      <name val="方正大黑简体"/>
      <charset val="134"/>
    </font>
    <font>
      <sz val="20"/>
      <color theme="1"/>
      <name val="等线"/>
      <charset val="134"/>
      <scheme val="minor"/>
    </font>
    <font>
      <sz val="12"/>
      <color theme="1"/>
      <name val="宋体"/>
      <charset val="134"/>
    </font>
    <font>
      <sz val="12"/>
      <name val="宋体"/>
      <charset val="134"/>
    </font>
    <font>
      <sz val="22"/>
      <color theme="1"/>
      <name val="宋体"/>
      <charset val="134"/>
    </font>
    <font>
      <b/>
      <sz val="12"/>
      <color theme="1"/>
      <name val="宋体"/>
      <charset val="134"/>
    </font>
    <font>
      <b/>
      <sz val="12"/>
      <name val="宋体"/>
      <charset val="134"/>
    </font>
    <font>
      <sz val="12"/>
      <color theme="1"/>
      <name val="等线"/>
      <charset val="134"/>
      <scheme val="minor"/>
    </font>
    <font>
      <sz val="11"/>
      <name val="宋体"/>
      <charset val="134"/>
    </font>
    <font>
      <sz val="11"/>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20"/>
      <color rgb="FFFF0000"/>
      <name val="等线"/>
      <charset val="134"/>
      <scheme val="minor"/>
    </font>
    <font>
      <sz val="20"/>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22"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3" applyNumberFormat="0" applyFill="0" applyAlignment="0" applyProtection="0">
      <alignment vertical="center"/>
    </xf>
    <xf numFmtId="0" fontId="28" fillId="0" borderId="23" applyNumberFormat="0" applyFill="0" applyAlignment="0" applyProtection="0">
      <alignment vertical="center"/>
    </xf>
    <xf numFmtId="0" fontId="20" fillId="9" borderId="0" applyNumberFormat="0" applyBorder="0" applyAlignment="0" applyProtection="0">
      <alignment vertical="center"/>
    </xf>
    <xf numFmtId="0" fontId="23" fillId="0" borderId="24" applyNumberFormat="0" applyFill="0" applyAlignment="0" applyProtection="0">
      <alignment vertical="center"/>
    </xf>
    <xf numFmtId="0" fontId="20" fillId="10" borderId="0" applyNumberFormat="0" applyBorder="0" applyAlignment="0" applyProtection="0">
      <alignment vertical="center"/>
    </xf>
    <xf numFmtId="0" fontId="29" fillId="11" borderId="25" applyNumberFormat="0" applyAlignment="0" applyProtection="0">
      <alignment vertical="center"/>
    </xf>
    <xf numFmtId="0" fontId="30" fillId="11" borderId="21" applyNumberFormat="0" applyAlignment="0" applyProtection="0">
      <alignment vertical="center"/>
    </xf>
    <xf numFmtId="0" fontId="31" fillId="12" borderId="26"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54">
    <xf numFmtId="0" fontId="0" fillId="0" borderId="0" xfId="0"/>
    <xf numFmtId="0" fontId="0" fillId="0" borderId="1" xfId="0" applyBorder="1"/>
    <xf numFmtId="0" fontId="0" fillId="0" borderId="0" xfId="0"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8" xfId="0" applyFont="1" applyBorder="1" applyAlignment="1">
      <alignment horizontal="center" vertical="center"/>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8" fillId="0" borderId="9" xfId="0" applyFont="1" applyBorder="1" applyAlignment="1">
      <alignment horizontal="left" vertical="center" wrapText="1"/>
    </xf>
    <xf numFmtId="0" fontId="5" fillId="0" borderId="10" xfId="0" applyFont="1" applyBorder="1" applyAlignment="1">
      <alignment horizontal="center" vertical="center"/>
    </xf>
    <xf numFmtId="0" fontId="8" fillId="0" borderId="11" xfId="0" applyFont="1" applyBorder="1" applyAlignment="1">
      <alignment horizontal="left" vertical="center" wrapText="1"/>
    </xf>
    <xf numFmtId="0" fontId="5" fillId="0" borderId="5" xfId="0" applyFont="1" applyBorder="1" applyAlignment="1">
      <alignment horizontal="center" vertical="center"/>
    </xf>
    <xf numFmtId="0" fontId="8" fillId="0" borderId="12" xfId="0" applyFont="1" applyBorder="1" applyAlignment="1">
      <alignment horizontal="left" vertical="center" wrapText="1"/>
    </xf>
    <xf numFmtId="0" fontId="5" fillId="0" borderId="13" xfId="0"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5" fillId="0" borderId="14" xfId="0" applyFont="1" applyBorder="1" applyAlignment="1">
      <alignment horizontal="center" vertical="center"/>
    </xf>
    <xf numFmtId="0" fontId="6" fillId="0"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8" fillId="0" borderId="16" xfId="0" applyFont="1" applyBorder="1" applyAlignment="1">
      <alignment horizontal="left" vertical="center" wrapText="1"/>
    </xf>
    <xf numFmtId="0" fontId="9"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1" fillId="0" borderId="17" xfId="0" applyFont="1" applyBorder="1" applyAlignment="1">
      <alignment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0" fillId="0" borderId="6" xfId="0" applyBorder="1" applyAlignment="1">
      <alignment horizontal="center" vertical="center"/>
    </xf>
    <xf numFmtId="0" fontId="9" fillId="0" borderId="6" xfId="0" applyFont="1" applyBorder="1" applyAlignment="1">
      <alignment horizontal="center" vertical="center" wrapText="1"/>
    </xf>
    <xf numFmtId="0" fontId="14" fillId="0" borderId="6" xfId="0" applyFont="1" applyBorder="1" applyAlignment="1">
      <alignment horizontal="center" vertical="center"/>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0" fillId="0" borderId="18" xfId="0" applyBorder="1" applyAlignment="1">
      <alignment horizontal="center" vertical="center"/>
    </xf>
    <xf numFmtId="0" fontId="9" fillId="0" borderId="18" xfId="0" applyFont="1" applyBorder="1" applyAlignment="1">
      <alignment horizontal="center" vertical="center" wrapText="1"/>
    </xf>
    <xf numFmtId="0" fontId="0" fillId="0" borderId="19" xfId="0" applyBorder="1" applyAlignment="1">
      <alignment horizontal="center" vertical="center"/>
    </xf>
    <xf numFmtId="0" fontId="9" fillId="0" borderId="19"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18"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6" fillId="0" borderId="6" xfId="0" applyFont="1" applyBorder="1" applyAlignment="1">
      <alignment horizontal="center" vertical="center" wrapText="1"/>
    </xf>
    <xf numFmtId="0" fontId="0" fillId="0" borderId="20" xfId="0" applyBorder="1" applyAlignment="1">
      <alignment horizontal="center" vertical="center"/>
    </xf>
    <xf numFmtId="0" fontId="9" fillId="0" borderId="2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topLeftCell="A4" workbookViewId="0">
      <selection activeCell="I7" sqref="I7"/>
    </sheetView>
  </sheetViews>
  <sheetFormatPr defaultColWidth="9" defaultRowHeight="14.25" outlineLevelCol="7"/>
  <cols>
    <col min="1" max="1" width="4.75" customWidth="1"/>
    <col min="2" max="2" width="21.75" customWidth="1"/>
    <col min="3" max="3" width="6.25" customWidth="1"/>
    <col min="4" max="4" width="22.875" customWidth="1"/>
    <col min="5" max="5" width="11.25" customWidth="1"/>
    <col min="6" max="6" width="13.6333333333333" customWidth="1"/>
    <col min="7" max="7" width="20.5" customWidth="1"/>
    <col min="8" max="8" width="69.125" customWidth="1"/>
  </cols>
  <sheetData>
    <row r="1" s="1" customFormat="1" ht="55" customHeight="1" spans="1:8">
      <c r="A1" s="31" t="s">
        <v>0</v>
      </c>
      <c r="B1" s="31"/>
      <c r="C1" s="31"/>
      <c r="D1" s="31"/>
      <c r="E1" s="31"/>
      <c r="F1" s="31"/>
      <c r="G1" s="31"/>
      <c r="H1" s="31"/>
    </row>
    <row r="2" ht="28" customHeight="1" spans="1:8">
      <c r="A2" s="32" t="s">
        <v>1</v>
      </c>
      <c r="B2" s="33" t="s">
        <v>2</v>
      </c>
      <c r="C2" s="33" t="s">
        <v>3</v>
      </c>
      <c r="D2" s="32" t="s">
        <v>4</v>
      </c>
      <c r="E2" s="32" t="s">
        <v>5</v>
      </c>
      <c r="F2" s="32"/>
      <c r="G2" s="32"/>
      <c r="H2" s="32"/>
    </row>
    <row r="3" ht="28" customHeight="1" spans="1:8">
      <c r="A3" s="32"/>
      <c r="B3" s="33"/>
      <c r="C3" s="33"/>
      <c r="D3" s="32"/>
      <c r="E3" s="34" t="s">
        <v>6</v>
      </c>
      <c r="F3" s="34" t="s">
        <v>7</v>
      </c>
      <c r="G3" s="34" t="s">
        <v>8</v>
      </c>
      <c r="H3" s="34" t="s">
        <v>9</v>
      </c>
    </row>
    <row r="4" ht="65" customHeight="1" spans="1:8">
      <c r="A4" s="35">
        <v>1</v>
      </c>
      <c r="B4" s="36" t="s">
        <v>10</v>
      </c>
      <c r="C4" s="37">
        <v>1</v>
      </c>
      <c r="D4" s="38" t="s">
        <v>11</v>
      </c>
      <c r="E4" s="36" t="s">
        <v>12</v>
      </c>
      <c r="F4" s="36" t="s">
        <v>13</v>
      </c>
      <c r="G4" s="36" t="s">
        <v>14</v>
      </c>
      <c r="H4" s="39" t="s">
        <v>15</v>
      </c>
    </row>
    <row r="5" ht="119" customHeight="1" spans="1:8">
      <c r="A5" s="35">
        <v>2</v>
      </c>
      <c r="B5" s="36" t="s">
        <v>10</v>
      </c>
      <c r="C5" s="37">
        <v>1</v>
      </c>
      <c r="D5" s="38" t="s">
        <v>16</v>
      </c>
      <c r="E5" s="36" t="s">
        <v>17</v>
      </c>
      <c r="F5" s="36" t="s">
        <v>13</v>
      </c>
      <c r="G5" s="36" t="s">
        <v>18</v>
      </c>
      <c r="H5" s="39" t="s">
        <v>19</v>
      </c>
    </row>
    <row r="6" ht="65" customHeight="1" spans="1:8">
      <c r="A6" s="40">
        <v>3</v>
      </c>
      <c r="B6" s="41" t="s">
        <v>20</v>
      </c>
      <c r="C6" s="36">
        <v>1</v>
      </c>
      <c r="D6" s="36" t="s">
        <v>21</v>
      </c>
      <c r="E6" s="38" t="s">
        <v>22</v>
      </c>
      <c r="F6" s="36" t="s">
        <v>13</v>
      </c>
      <c r="G6" s="38" t="s">
        <v>23</v>
      </c>
      <c r="H6" s="39" t="s">
        <v>24</v>
      </c>
    </row>
    <row r="7" ht="65" customHeight="1" spans="1:8">
      <c r="A7" s="42"/>
      <c r="B7" s="43"/>
      <c r="C7" s="37">
        <v>1</v>
      </c>
      <c r="D7" s="38" t="s">
        <v>25</v>
      </c>
      <c r="E7" s="36" t="s">
        <v>17</v>
      </c>
      <c r="F7" s="36" t="s">
        <v>13</v>
      </c>
      <c r="G7" s="36" t="s">
        <v>26</v>
      </c>
      <c r="H7" s="39" t="s">
        <v>27</v>
      </c>
    </row>
    <row r="8" ht="65" customHeight="1" spans="1:8">
      <c r="A8" s="35">
        <v>4</v>
      </c>
      <c r="B8" s="44" t="s">
        <v>28</v>
      </c>
      <c r="C8" s="44">
        <v>1</v>
      </c>
      <c r="D8" s="45" t="s">
        <v>29</v>
      </c>
      <c r="E8" s="38" t="s">
        <v>30</v>
      </c>
      <c r="F8" s="38" t="s">
        <v>13</v>
      </c>
      <c r="G8" s="38" t="s">
        <v>31</v>
      </c>
      <c r="H8" s="39" t="s">
        <v>32</v>
      </c>
    </row>
    <row r="9" ht="62" customHeight="1" spans="1:8">
      <c r="A9" s="40">
        <v>5</v>
      </c>
      <c r="B9" s="46" t="s">
        <v>33</v>
      </c>
      <c r="C9" s="44">
        <v>1</v>
      </c>
      <c r="D9" s="47" t="s">
        <v>34</v>
      </c>
      <c r="E9" s="48" t="s">
        <v>35</v>
      </c>
      <c r="F9" s="48" t="s">
        <v>13</v>
      </c>
      <c r="G9" s="48" t="s">
        <v>36</v>
      </c>
      <c r="H9" s="39" t="s">
        <v>37</v>
      </c>
    </row>
    <row r="10" ht="62" customHeight="1" spans="1:8">
      <c r="A10" s="49"/>
      <c r="B10" s="50"/>
      <c r="C10" s="44">
        <v>1</v>
      </c>
      <c r="D10" s="51" t="s">
        <v>38</v>
      </c>
      <c r="E10" s="48" t="s">
        <v>12</v>
      </c>
      <c r="F10" s="48" t="s">
        <v>13</v>
      </c>
      <c r="G10" s="48" t="s">
        <v>39</v>
      </c>
      <c r="H10" s="39" t="s">
        <v>40</v>
      </c>
    </row>
    <row r="11" ht="65" customHeight="1" spans="1:8">
      <c r="A11" s="35">
        <v>6</v>
      </c>
      <c r="B11" s="36" t="s">
        <v>41</v>
      </c>
      <c r="C11" s="36">
        <v>1</v>
      </c>
      <c r="D11" s="52" t="s">
        <v>42</v>
      </c>
      <c r="E11" s="38" t="s">
        <v>43</v>
      </c>
      <c r="F11" s="53" t="s">
        <v>13</v>
      </c>
      <c r="G11" s="48" t="s">
        <v>31</v>
      </c>
      <c r="H11" s="39" t="s">
        <v>44</v>
      </c>
    </row>
  </sheetData>
  <mergeCells count="10">
    <mergeCell ref="A1:H1"/>
    <mergeCell ref="E2:H2"/>
    <mergeCell ref="A2:A3"/>
    <mergeCell ref="A6:A7"/>
    <mergeCell ref="A9:A10"/>
    <mergeCell ref="B2:B3"/>
    <mergeCell ref="B6:B7"/>
    <mergeCell ref="B9:B10"/>
    <mergeCell ref="C2:C3"/>
    <mergeCell ref="D2:D3"/>
  </mergeCells>
  <pageMargins left="0.75" right="0.196527777777778"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61" zoomScaleNormal="61" workbookViewId="0">
      <selection activeCell="D9" sqref="D9"/>
    </sheetView>
  </sheetViews>
  <sheetFormatPr defaultColWidth="9" defaultRowHeight="14.25" outlineLevelCol="6"/>
  <cols>
    <col min="1" max="1" width="12.25" customWidth="1"/>
    <col min="2" max="2" width="25.75" customWidth="1"/>
    <col min="3" max="3" width="24.1333333333333" customWidth="1"/>
    <col min="4" max="4" width="76.5" style="2" customWidth="1"/>
    <col min="5" max="5" width="176.75" customWidth="1"/>
    <col min="6" max="7" width="9" hidden="1" customWidth="1"/>
    <col min="8" max="8" width="16" customWidth="1"/>
    <col min="9" max="9" width="8.13333333333333" customWidth="1"/>
  </cols>
  <sheetData>
    <row r="1" s="1" customFormat="1" ht="54.75" customHeight="1" spans="1:5">
      <c r="A1" s="3" t="s">
        <v>45</v>
      </c>
      <c r="B1" s="3"/>
      <c r="C1" s="3"/>
      <c r="D1" s="3"/>
      <c r="E1" s="3"/>
    </row>
    <row r="2" ht="36" customHeight="1" spans="1:5">
      <c r="A2" s="4" t="s">
        <v>1</v>
      </c>
      <c r="B2" s="5" t="s">
        <v>46</v>
      </c>
      <c r="C2" s="5" t="s">
        <v>47</v>
      </c>
      <c r="D2" s="6" t="s">
        <v>48</v>
      </c>
      <c r="E2" s="7" t="s">
        <v>49</v>
      </c>
    </row>
    <row r="3" ht="36" customHeight="1" spans="1:5">
      <c r="A3" s="8"/>
      <c r="B3" s="9"/>
      <c r="C3" s="9"/>
      <c r="D3" s="10"/>
      <c r="E3" s="11"/>
    </row>
    <row r="4" ht="55.5" customHeight="1" spans="1:5">
      <c r="A4" s="12">
        <v>1</v>
      </c>
      <c r="B4" s="13" t="s">
        <v>50</v>
      </c>
      <c r="C4" s="14" t="s">
        <v>51</v>
      </c>
      <c r="D4" s="15" t="s">
        <v>52</v>
      </c>
      <c r="E4" s="16" t="s">
        <v>53</v>
      </c>
    </row>
    <row r="5" ht="72.75" customHeight="1" spans="1:5">
      <c r="A5" s="17"/>
      <c r="B5" s="13"/>
      <c r="C5" s="14" t="s">
        <v>54</v>
      </c>
      <c r="D5" s="15" t="s">
        <v>55</v>
      </c>
      <c r="E5" s="18"/>
    </row>
    <row r="6" ht="78" customHeight="1" spans="1:7">
      <c r="A6" s="17"/>
      <c r="B6" s="13"/>
      <c r="C6" s="13" t="s">
        <v>56</v>
      </c>
      <c r="D6" s="15" t="s">
        <v>57</v>
      </c>
      <c r="E6" s="18"/>
      <c r="F6">
        <v>12100</v>
      </c>
      <c r="G6">
        <v>850</v>
      </c>
    </row>
    <row r="7" ht="69.75" customHeight="1" spans="1:7">
      <c r="A7" s="19"/>
      <c r="B7" s="13"/>
      <c r="C7" s="13" t="s">
        <v>58</v>
      </c>
      <c r="D7" s="15" t="s">
        <v>59</v>
      </c>
      <c r="E7" s="20"/>
      <c r="F7">
        <v>720</v>
      </c>
      <c r="G7">
        <v>200</v>
      </c>
    </row>
    <row r="8" ht="147" customHeight="1" spans="1:7">
      <c r="A8" s="21">
        <v>2</v>
      </c>
      <c r="B8" s="13" t="s">
        <v>60</v>
      </c>
      <c r="C8" s="13" t="s">
        <v>61</v>
      </c>
      <c r="D8" s="15" t="s">
        <v>62</v>
      </c>
      <c r="E8" s="22" t="s">
        <v>63</v>
      </c>
      <c r="F8">
        <v>1280</v>
      </c>
      <c r="G8">
        <v>2000</v>
      </c>
    </row>
    <row r="9" ht="313.5" customHeight="1" spans="1:7">
      <c r="A9" s="12">
        <v>3</v>
      </c>
      <c r="B9" s="13" t="s">
        <v>64</v>
      </c>
      <c r="C9" s="13" t="s">
        <v>65</v>
      </c>
      <c r="D9" s="15" t="s">
        <v>66</v>
      </c>
      <c r="E9" s="23" t="s">
        <v>67</v>
      </c>
      <c r="F9">
        <v>5000</v>
      </c>
      <c r="G9">
        <v>377.5</v>
      </c>
    </row>
    <row r="10" ht="191.25" customHeight="1" spans="1:7">
      <c r="A10" s="24"/>
      <c r="B10" s="25"/>
      <c r="C10" s="25" t="s">
        <v>68</v>
      </c>
      <c r="D10" s="26" t="s">
        <v>69</v>
      </c>
      <c r="E10" s="27" t="s">
        <v>70</v>
      </c>
      <c r="F10">
        <v>3000</v>
      </c>
      <c r="G10">
        <v>2281</v>
      </c>
    </row>
    <row r="11" ht="45" customHeight="1" spans="1:7">
      <c r="A11" s="28"/>
      <c r="B11" s="29"/>
      <c r="C11" s="29"/>
      <c r="D11" s="30"/>
      <c r="F11">
        <v>8000</v>
      </c>
      <c r="G11">
        <v>2800</v>
      </c>
    </row>
    <row r="12" ht="35.1" customHeight="1" spans="6:7">
      <c r="F12">
        <v>204</v>
      </c>
      <c r="G12">
        <v>499</v>
      </c>
    </row>
    <row r="13" ht="35.1" customHeight="1" spans="6:7">
      <c r="F13">
        <f>SUM(F6:F12)</f>
        <v>30304</v>
      </c>
      <c r="G13">
        <v>100</v>
      </c>
    </row>
    <row r="14" ht="20.1" customHeight="1" spans="7:7">
      <c r="G14">
        <v>140</v>
      </c>
    </row>
    <row r="16" spans="7:7">
      <c r="G16">
        <f>SUM(G5:G15)</f>
        <v>9247.5</v>
      </c>
    </row>
  </sheetData>
  <mergeCells count="11">
    <mergeCell ref="A1:E1"/>
    <mergeCell ref="A2:A3"/>
    <mergeCell ref="A4:A7"/>
    <mergeCell ref="A9:A10"/>
    <mergeCell ref="B2:B3"/>
    <mergeCell ref="B4:B7"/>
    <mergeCell ref="B9:B10"/>
    <mergeCell ref="C2:C3"/>
    <mergeCell ref="D2:D3"/>
    <mergeCell ref="E2:E3"/>
    <mergeCell ref="E4:E7"/>
  </mergeCells>
  <pageMargins left="0.77" right="0.49" top="0.27" bottom="0.236220472440945" header="0.31496062992126" footer="0.31496062992126"/>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2023.8.1</vt: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w j</cp:lastModifiedBy>
  <dcterms:created xsi:type="dcterms:W3CDTF">2015-06-05T18:19:00Z</dcterms:created>
  <cp:lastPrinted>2022-03-24T04:45:00Z</cp:lastPrinted>
  <dcterms:modified xsi:type="dcterms:W3CDTF">2023-08-23T03:04:10Z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6FB9EA811F9E44139F2C63546C5EAB2E_13</vt:lpwstr>
  </property>
</Properties>
</file>