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中职" sheetId="1" r:id="rId1"/>
    <sheet name="中学" sheetId="2" r:id="rId2"/>
    <sheet name="小学教委办" sheetId="3" r:id="rId3"/>
    <sheet name="幼儿园" sheetId="4" r:id="rId4"/>
    <sheet name="特教" sheetId="5" r:id="rId5"/>
  </sheets>
  <definedNames>
    <definedName name="_xlnm.Print_Titles" localSheetId="1">'中学'!$3:$3</definedName>
    <definedName name="_xlnm.Print_Area" localSheetId="0">'中职'!#REF!</definedName>
    <definedName name="_xlnm.Print_Titles" localSheetId="3">'幼儿园'!$3:$3</definedName>
    <definedName name="_xlfn.XLOOKUP" hidden="1">#NAME?</definedName>
    <definedName name="_xlnm._FilterDatabase" localSheetId="1" hidden="1">'中学'!$A$3:$U$50</definedName>
    <definedName name="_xlnm._FilterDatabase" localSheetId="2" hidden="1">'小学教委办'!$A$3:$O$30</definedName>
    <definedName name="_xlnm._FilterDatabase" localSheetId="3" hidden="1">'幼儿园'!$A$3:$D$82</definedName>
    <definedName name="_xlnm._FilterDatabase" localSheetId="4" hidden="1">'特教'!$A$3:$I$15</definedName>
  </definedNames>
  <calcPr fullCalcOnLoad="1"/>
</workbook>
</file>

<file path=xl/sharedStrings.xml><?xml version="1.0" encoding="utf-8"?>
<sst xmlns="http://schemas.openxmlformats.org/spreadsheetml/2006/main" count="254" uniqueCount="216">
  <si>
    <t>2023年晋江市中职学校新任教师选岗计划表</t>
  </si>
  <si>
    <t>序号</t>
  </si>
  <si>
    <t>单位</t>
  </si>
  <si>
    <t>合计</t>
  </si>
  <si>
    <t>语文</t>
  </si>
  <si>
    <t>数学</t>
  </si>
  <si>
    <t>英语</t>
  </si>
  <si>
    <t>德育</t>
  </si>
  <si>
    <t>历史</t>
  </si>
  <si>
    <t>网络</t>
  </si>
  <si>
    <t>电子信息</t>
  </si>
  <si>
    <t>电子商务</t>
  </si>
  <si>
    <t>体育</t>
  </si>
  <si>
    <t>舞蹈</t>
  </si>
  <si>
    <t>信息技术</t>
  </si>
  <si>
    <t>数字媒体</t>
  </si>
  <si>
    <t>物联网</t>
  </si>
  <si>
    <t>机械制造</t>
  </si>
  <si>
    <t>物流</t>
  </si>
  <si>
    <t>艺术设计</t>
  </si>
  <si>
    <t>会计</t>
  </si>
  <si>
    <t>新闻传播</t>
  </si>
  <si>
    <t>电气</t>
  </si>
  <si>
    <t>旅游管理</t>
  </si>
  <si>
    <t>备注</t>
  </si>
  <si>
    <t>晋江职校</t>
  </si>
  <si>
    <t>华侨职校</t>
  </si>
  <si>
    <t>安海职校</t>
  </si>
  <si>
    <t>晋兴职校</t>
  </si>
  <si>
    <t>2023年晋江市中学新任教师选岗计划表</t>
  </si>
  <si>
    <t>填报单位</t>
  </si>
  <si>
    <t>政治</t>
  </si>
  <si>
    <t>地理</t>
  </si>
  <si>
    <t>物理</t>
  </si>
  <si>
    <t>化学</t>
  </si>
  <si>
    <t>生物</t>
  </si>
  <si>
    <t>音乐</t>
  </si>
  <si>
    <t>美术</t>
  </si>
  <si>
    <t>信息</t>
  </si>
  <si>
    <t>心理</t>
  </si>
  <si>
    <t>劳动</t>
  </si>
  <si>
    <t>书法</t>
  </si>
  <si>
    <t>篮球</t>
  </si>
  <si>
    <t>晋江一中池店校区</t>
  </si>
  <si>
    <t>养正中学开发区校区</t>
  </si>
  <si>
    <t>季延中学英墩校区</t>
  </si>
  <si>
    <t>华侨中学</t>
  </si>
  <si>
    <t>实验中学</t>
  </si>
  <si>
    <t>侨声中学</t>
  </si>
  <si>
    <t>南侨中学</t>
  </si>
  <si>
    <t>毓英中学</t>
  </si>
  <si>
    <t>英林中学</t>
  </si>
  <si>
    <t>晋江二中</t>
  </si>
  <si>
    <t>磁灶中学</t>
  </si>
  <si>
    <t>陈埭民族中学</t>
  </si>
  <si>
    <t>首峰中学</t>
  </si>
  <si>
    <t>永和中学</t>
  </si>
  <si>
    <t>内坑中学</t>
  </si>
  <si>
    <t>紫峰中学</t>
  </si>
  <si>
    <t>东石中学</t>
  </si>
  <si>
    <t>远华中学</t>
  </si>
  <si>
    <t>新侨中学</t>
  </si>
  <si>
    <t>灵水中学</t>
  </si>
  <si>
    <t>紫华中学</t>
  </si>
  <si>
    <t>西滨中学</t>
  </si>
  <si>
    <t>高登中学</t>
  </si>
  <si>
    <t>池店中学</t>
  </si>
  <si>
    <t>江滨中学</t>
  </si>
  <si>
    <t>紫帽中学</t>
  </si>
  <si>
    <t>第五中学</t>
  </si>
  <si>
    <t>尚志中学</t>
  </si>
  <si>
    <t>梅溪中学</t>
  </si>
  <si>
    <t>安海中学</t>
  </si>
  <si>
    <t>松熹中学</t>
  </si>
  <si>
    <t>慎中实验学校</t>
  </si>
  <si>
    <t>金山中学</t>
  </si>
  <si>
    <t>潘径中学</t>
  </si>
  <si>
    <t>南岳中学</t>
  </si>
  <si>
    <t>丰光中学</t>
  </si>
  <si>
    <t>三民中学</t>
  </si>
  <si>
    <t>南峰中学</t>
  </si>
  <si>
    <t>阳溪中学</t>
  </si>
  <si>
    <t>龙侨中学</t>
  </si>
  <si>
    <t>云峰中学</t>
  </si>
  <si>
    <t>石圳华侨中学</t>
  </si>
  <si>
    <t>锦东华侨学校</t>
  </si>
  <si>
    <t>南湾中学</t>
  </si>
  <si>
    <t>深沪中学</t>
  </si>
  <si>
    <t>实践基地</t>
  </si>
  <si>
    <t>2023年晋江市小学新任教师选岗计划</t>
  </si>
  <si>
    <t>道法</t>
  </si>
  <si>
    <t>科学</t>
  </si>
  <si>
    <t>实验小学</t>
  </si>
  <si>
    <t>第二实验小学</t>
  </si>
  <si>
    <t>第四实验小学</t>
  </si>
  <si>
    <t>第八实验小学</t>
  </si>
  <si>
    <t>第九实验小学</t>
  </si>
  <si>
    <t>安海中心小学</t>
  </si>
  <si>
    <t>潘径实验小学</t>
  </si>
  <si>
    <t>青阳街道中心学校</t>
  </si>
  <si>
    <t>梅岭街道中心学校</t>
  </si>
  <si>
    <t>罗山街道中心学校</t>
  </si>
  <si>
    <t>西园街道中心学校</t>
  </si>
  <si>
    <t>新塘街道中心学校</t>
  </si>
  <si>
    <t>灵源街道中心学校</t>
  </si>
  <si>
    <t>陈埭镇中心学校</t>
  </si>
  <si>
    <t>池店镇中心学校</t>
  </si>
  <si>
    <t>紫帽镇中心学校</t>
  </si>
  <si>
    <t>磁灶镇中心学校</t>
  </si>
  <si>
    <t>内坑镇中心学校</t>
  </si>
  <si>
    <t>安海镇中心学校</t>
  </si>
  <si>
    <t>东石镇中心学校</t>
  </si>
  <si>
    <t>永和镇中心学校</t>
  </si>
  <si>
    <t>龙湖镇中心学校</t>
  </si>
  <si>
    <t>金井镇中心学校</t>
  </si>
  <si>
    <t>英林镇中心学校</t>
  </si>
  <si>
    <t>深沪镇中心学校</t>
  </si>
  <si>
    <t>2023年晋江市幼儿园新任教师选岗计划</t>
  </si>
  <si>
    <t>学校名称</t>
  </si>
  <si>
    <t>学前教育</t>
  </si>
  <si>
    <t>第八实验幼儿园</t>
  </si>
  <si>
    <t>潘径实验幼儿园</t>
  </si>
  <si>
    <t>晋江市高铁新城实验幼儿园</t>
  </si>
  <si>
    <t>西园街道版筑中心幼儿园</t>
  </si>
  <si>
    <t>西园街道晋城学府幼儿园</t>
  </si>
  <si>
    <t>西园街道官前幼儿园</t>
  </si>
  <si>
    <t>新塘街道中心幼儿园</t>
  </si>
  <si>
    <t>新塘街道沙塘中心幼儿园</t>
  </si>
  <si>
    <t>新塘街道杏田中心幼儿园</t>
  </si>
  <si>
    <t>新塘第二中心幼儿园</t>
  </si>
  <si>
    <t>新塘街道港城首府幼儿园</t>
  </si>
  <si>
    <t>灵源街道灵水中心幼儿园</t>
  </si>
  <si>
    <t>灵源街道林口中心幼儿园</t>
  </si>
  <si>
    <t>灵源街道英塘中心幼儿园</t>
  </si>
  <si>
    <t>陈埭镇阿梅中心幼儿园</t>
  </si>
  <si>
    <t>陈埭镇岸兜阿瑞幼儿园</t>
  </si>
  <si>
    <t>陈埭镇溪边幼儿园</t>
  </si>
  <si>
    <t>陈埭镇湖中幼儿园</t>
  </si>
  <si>
    <t>陈埭镇龙林中心幼儿园</t>
  </si>
  <si>
    <t>陈埭镇江头幼儿园</t>
  </si>
  <si>
    <t>陈埭镇群德幼儿园</t>
  </si>
  <si>
    <t>池店镇中心幼儿园</t>
  </si>
  <si>
    <t>池店镇桥南中心幼儿园</t>
  </si>
  <si>
    <t>池店镇滨江幼儿园</t>
  </si>
  <si>
    <t>池店镇海丝幼儿园</t>
  </si>
  <si>
    <t>池店镇启智幼儿园</t>
  </si>
  <si>
    <t>池店镇启梦幼儿园</t>
  </si>
  <si>
    <t>池店镇顺英幼儿园</t>
  </si>
  <si>
    <t>池店镇百信幼儿园</t>
  </si>
  <si>
    <t>池店镇状元里中心幼儿园</t>
  </si>
  <si>
    <t>池店镇万国城幼儿园</t>
  </si>
  <si>
    <t>池店镇力高幼儿园</t>
  </si>
  <si>
    <t>池店镇中梁首府幼儿园</t>
  </si>
  <si>
    <t>紫帽镇中心幼儿园</t>
  </si>
  <si>
    <t>紫帽镇第二中心幼儿园</t>
  </si>
  <si>
    <t>磁灶镇大埔中心幼儿园</t>
  </si>
  <si>
    <t>磁灶镇张林中心幼儿园</t>
  </si>
  <si>
    <t>磁灶镇云玺中心幼儿园</t>
  </si>
  <si>
    <t>磁灶镇扬美中心幼儿园</t>
  </si>
  <si>
    <t>内坑镇国才中心幼儿园</t>
  </si>
  <si>
    <t>内坑镇怀斧幼儿园</t>
  </si>
  <si>
    <t>内坑镇土垵幼儿园</t>
  </si>
  <si>
    <t>内坑镇香槟云城幼儿园</t>
  </si>
  <si>
    <t>安海镇苗苗中心幼儿园</t>
  </si>
  <si>
    <t>安海镇第二幼儿园</t>
  </si>
  <si>
    <t>安海镇第三幼儿园</t>
  </si>
  <si>
    <t>安海镇第五幼儿园</t>
  </si>
  <si>
    <t>安海镇淑惠中心幼儿园</t>
  </si>
  <si>
    <t>安海镇梧山中心幼儿园</t>
  </si>
  <si>
    <t>东石镇中心幼儿园</t>
  </si>
  <si>
    <t>东石镇井林中心幼儿园</t>
  </si>
  <si>
    <t>东石镇锦青中心幼儿园</t>
  </si>
  <si>
    <t>东石镇钻石海岸幼儿园</t>
  </si>
  <si>
    <t>东石镇诚明幼儿园</t>
  </si>
  <si>
    <t>东石镇塔头刘中心幼儿园</t>
  </si>
  <si>
    <t>东石镇金山中心幼儿园</t>
  </si>
  <si>
    <t>东石中心幼儿园凯旋壹号分园</t>
  </si>
  <si>
    <t>永和镇群英幼儿园</t>
  </si>
  <si>
    <t>永和镇中心幼儿园</t>
  </si>
  <si>
    <t>永和镇第三中心幼儿园</t>
  </si>
  <si>
    <t>永和镇仑峰幼儿园</t>
  </si>
  <si>
    <t>龙湖镇衙口中心幼儿园</t>
  </si>
  <si>
    <t>龙湖镇如论中心幼儿园</t>
  </si>
  <si>
    <t>龙湖镇光夏中心幼儿园</t>
  </si>
  <si>
    <t>龙湖镇阳溪中心幼儿园</t>
  </si>
  <si>
    <t>龙湖镇恢斋中心幼儿园</t>
  </si>
  <si>
    <t>龙湖镇大唐府配套幼儿园</t>
  </si>
  <si>
    <t>金井镇毓英中心幼儿园</t>
  </si>
  <si>
    <t>金井镇双山中心幼儿园</t>
  </si>
  <si>
    <t>金井镇石圳中心幼儿园</t>
  </si>
  <si>
    <t>金井镇西资岩幼儿园</t>
  </si>
  <si>
    <t>英林镇中心幼儿园</t>
  </si>
  <si>
    <t>英林镇达德幼儿园</t>
  </si>
  <si>
    <t>英林镇港塔幼儿园</t>
  </si>
  <si>
    <t>英林镇龙西幼儿园</t>
  </si>
  <si>
    <t>深沪镇中心幼儿园</t>
  </si>
  <si>
    <t>深沪镇金屿幼儿园</t>
  </si>
  <si>
    <t>深沪镇第二中心幼儿园</t>
  </si>
  <si>
    <t>2023年晋江市特教新任教师选岗计划</t>
  </si>
  <si>
    <t>特教</t>
  </si>
  <si>
    <t>特教自闭症</t>
  </si>
  <si>
    <t>特教体育</t>
  </si>
  <si>
    <t>特教音乐</t>
  </si>
  <si>
    <t>特教美术</t>
  </si>
  <si>
    <t>特殊教育学校</t>
  </si>
  <si>
    <t>罗山街道荣宗小学</t>
  </si>
  <si>
    <t>陈埭镇西滨中心小学</t>
  </si>
  <si>
    <t>陈埭镇龙林中心小学</t>
  </si>
  <si>
    <t>磁灶镇张林中心小学</t>
  </si>
  <si>
    <t>内坑镇三民中心小学</t>
  </si>
  <si>
    <t/>
  </si>
  <si>
    <t>安海镇坝头小学</t>
  </si>
  <si>
    <t>安海镇水头小学</t>
  </si>
  <si>
    <t>东石镇金山中心小学</t>
  </si>
  <si>
    <t>英林镇达德小学</t>
  </si>
  <si>
    <t>金井镇围江小学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</si>
</sst>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0"/>
      <name val="Arial"/>
      <family val="2"/>
    </font>
    <font>
      <sz val="11"/>
      <name val="宋体"/>
      <family val="0"/>
    </font>
    <font>
      <b/>
      <sz val="15"/>
      <name val="新宋体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b/>
      <sz val="15"/>
      <color indexed="63"/>
      <name val="新宋体"/>
      <family val="3"/>
    </font>
    <font>
      <b/>
      <sz val="16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0"/>
      <color indexed="5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59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SheetLayoutView="100" workbookViewId="0" topLeftCell="A1">
      <pane xSplit="2" ySplit="1" topLeftCell="C2" activePane="bottomRight" state="frozen"/>
      <selection pane="bottomRight" activeCell="K13" sqref="K13:L13"/>
    </sheetView>
  </sheetViews>
  <sheetFormatPr defaultColWidth="9.140625" defaultRowHeight="12.75"/>
  <cols>
    <col min="1" max="1" width="5.140625" style="1" customWidth="1"/>
    <col min="2" max="2" width="10.7109375" style="1" customWidth="1"/>
    <col min="3" max="46" width="5.7109375" style="1" customWidth="1"/>
    <col min="47" max="16384" width="9.140625" style="1" customWidth="1"/>
  </cols>
  <sheetData>
    <row r="1" spans="1:50" s="17" customFormat="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6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S1" s="21"/>
      <c r="AT1" s="21"/>
      <c r="AU1" s="21"/>
      <c r="AV1" s="21"/>
      <c r="AW1" s="21"/>
      <c r="AX1" s="21"/>
    </row>
    <row r="2" spans="1:51" s="17" customFormat="1" ht="3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1"/>
      <c r="Q2" s="32"/>
      <c r="R2" s="32"/>
      <c r="S2" s="32"/>
      <c r="T2" s="32"/>
      <c r="U2" s="32"/>
      <c r="V2" s="32"/>
      <c r="W2" s="32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S2" s="21"/>
      <c r="AT2" s="21"/>
      <c r="AU2" s="21"/>
      <c r="AV2" s="21"/>
      <c r="AW2" s="21"/>
      <c r="AX2" s="21"/>
      <c r="AY2" s="21"/>
    </row>
    <row r="3" spans="1:51" s="17" customFormat="1" ht="30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47" t="s">
        <v>12</v>
      </c>
      <c r="M3" s="41" t="s">
        <v>13</v>
      </c>
      <c r="N3" s="41" t="s">
        <v>14</v>
      </c>
      <c r="O3" s="41" t="s">
        <v>15</v>
      </c>
      <c r="P3" s="41" t="s">
        <v>16</v>
      </c>
      <c r="Q3" s="41" t="s">
        <v>17</v>
      </c>
      <c r="R3" s="41" t="s">
        <v>18</v>
      </c>
      <c r="S3" s="41" t="s">
        <v>19</v>
      </c>
      <c r="T3" s="41" t="s">
        <v>20</v>
      </c>
      <c r="U3" s="41" t="s">
        <v>21</v>
      </c>
      <c r="V3" s="41" t="s">
        <v>22</v>
      </c>
      <c r="W3" s="41" t="s">
        <v>23</v>
      </c>
      <c r="X3" s="41" t="s">
        <v>24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T3" s="21"/>
      <c r="AU3" s="21"/>
      <c r="AV3" s="21"/>
      <c r="AW3" s="21"/>
      <c r="AX3" s="21"/>
      <c r="AY3" s="21"/>
    </row>
    <row r="4" spans="1:24" s="1" customFormat="1" ht="30" customHeight="1">
      <c r="A4" s="42">
        <v>1</v>
      </c>
      <c r="B4" s="43" t="s">
        <v>25</v>
      </c>
      <c r="C4" s="42">
        <f>SUM(D4:W4)</f>
        <v>15</v>
      </c>
      <c r="D4" s="42">
        <v>1</v>
      </c>
      <c r="E4" s="44">
        <v>2</v>
      </c>
      <c r="G4" s="44"/>
      <c r="H4" s="44"/>
      <c r="I4" s="44">
        <v>2</v>
      </c>
      <c r="J4" s="44">
        <v>1</v>
      </c>
      <c r="K4" s="44">
        <v>1</v>
      </c>
      <c r="L4" s="44">
        <v>1</v>
      </c>
      <c r="M4" s="44"/>
      <c r="N4" s="44"/>
      <c r="O4" s="44"/>
      <c r="P4" s="48">
        <v>1</v>
      </c>
      <c r="Q4" s="48">
        <v>2</v>
      </c>
      <c r="R4" s="16">
        <v>1</v>
      </c>
      <c r="S4" s="16">
        <v>1</v>
      </c>
      <c r="T4" s="16">
        <v>1</v>
      </c>
      <c r="U4" s="16"/>
      <c r="V4" s="16">
        <v>1</v>
      </c>
      <c r="W4" s="16"/>
      <c r="X4" s="7"/>
    </row>
    <row r="5" spans="1:24" s="1" customFormat="1" ht="30" customHeight="1">
      <c r="A5" s="42">
        <v>2</v>
      </c>
      <c r="B5" s="43" t="s">
        <v>26</v>
      </c>
      <c r="C5" s="42">
        <f>SUM(D5:W5)</f>
        <v>4</v>
      </c>
      <c r="D5" s="43"/>
      <c r="E5" s="44"/>
      <c r="F5" s="44"/>
      <c r="G5" s="44"/>
      <c r="H5" s="44"/>
      <c r="I5" s="44">
        <v>1</v>
      </c>
      <c r="J5" s="44"/>
      <c r="K5" s="44"/>
      <c r="L5" s="44"/>
      <c r="M5" s="44"/>
      <c r="N5" s="44">
        <v>1</v>
      </c>
      <c r="O5" s="44">
        <v>1</v>
      </c>
      <c r="P5" s="48"/>
      <c r="Q5" s="48"/>
      <c r="R5" s="16"/>
      <c r="S5" s="16">
        <v>1</v>
      </c>
      <c r="T5" s="16"/>
      <c r="U5" s="16"/>
      <c r="V5" s="16"/>
      <c r="W5" s="16"/>
      <c r="X5" s="7"/>
    </row>
    <row r="6" spans="1:24" s="1" customFormat="1" ht="30" customHeight="1">
      <c r="A6" s="42">
        <v>3</v>
      </c>
      <c r="B6" s="43" t="s">
        <v>27</v>
      </c>
      <c r="C6" s="42">
        <f>SUM(D6:W6)</f>
        <v>23</v>
      </c>
      <c r="D6" s="42">
        <v>2</v>
      </c>
      <c r="E6" s="44">
        <v>2</v>
      </c>
      <c r="F6" s="44">
        <v>1</v>
      </c>
      <c r="G6" s="44">
        <v>1</v>
      </c>
      <c r="H6" s="44">
        <v>1</v>
      </c>
      <c r="I6" s="44">
        <v>2</v>
      </c>
      <c r="J6" s="44">
        <v>1</v>
      </c>
      <c r="K6" s="44">
        <v>1</v>
      </c>
      <c r="L6" s="44"/>
      <c r="M6" s="44"/>
      <c r="N6" s="44"/>
      <c r="O6" s="44">
        <v>2</v>
      </c>
      <c r="P6" s="48"/>
      <c r="Q6" s="48">
        <v>1</v>
      </c>
      <c r="R6" s="16"/>
      <c r="S6" s="16">
        <v>2</v>
      </c>
      <c r="T6" s="16">
        <v>2</v>
      </c>
      <c r="U6" s="16">
        <v>2</v>
      </c>
      <c r="V6" s="16">
        <v>2</v>
      </c>
      <c r="W6" s="16">
        <v>1</v>
      </c>
      <c r="X6" s="16"/>
    </row>
    <row r="7" spans="1:24" s="1" customFormat="1" ht="30" customHeight="1">
      <c r="A7" s="42">
        <v>4</v>
      </c>
      <c r="B7" s="43" t="s">
        <v>28</v>
      </c>
      <c r="C7" s="42">
        <f>SUM(D7:W7)</f>
        <v>7</v>
      </c>
      <c r="D7" s="43"/>
      <c r="E7" s="44">
        <v>1</v>
      </c>
      <c r="F7" s="44"/>
      <c r="G7" s="44"/>
      <c r="H7" s="44"/>
      <c r="I7" s="44">
        <v>2</v>
      </c>
      <c r="J7" s="44">
        <v>1</v>
      </c>
      <c r="K7" s="44">
        <v>1</v>
      </c>
      <c r="L7" s="44">
        <v>1</v>
      </c>
      <c r="M7" s="44">
        <v>1</v>
      </c>
      <c r="N7" s="44"/>
      <c r="O7" s="44"/>
      <c r="P7" s="48"/>
      <c r="Q7" s="48"/>
      <c r="R7" s="16"/>
      <c r="S7" s="16"/>
      <c r="T7" s="16"/>
      <c r="U7" s="16"/>
      <c r="V7" s="16"/>
      <c r="W7" s="16"/>
      <c r="X7" s="16"/>
    </row>
    <row r="8" spans="1:24" s="40" customFormat="1" ht="30" customHeight="1">
      <c r="A8" s="45" t="s">
        <v>3</v>
      </c>
      <c r="B8" s="45"/>
      <c r="C8" s="41">
        <f>SUM(D8:W8)</f>
        <v>49</v>
      </c>
      <c r="D8" s="45">
        <f>SUM(D4:D7)</f>
        <v>3</v>
      </c>
      <c r="E8" s="45">
        <f>SUM(E4:E7)</f>
        <v>5</v>
      </c>
      <c r="F8" s="45">
        <f>SUM(F5:F7)</f>
        <v>1</v>
      </c>
      <c r="G8" s="45">
        <f>SUM(G4:G7)</f>
        <v>1</v>
      </c>
      <c r="H8" s="45">
        <f>SUM(H4:H7)</f>
        <v>1</v>
      </c>
      <c r="I8" s="45">
        <f aca="true" t="shared" si="0" ref="I8:Q8">SUM(I4:I7)</f>
        <v>7</v>
      </c>
      <c r="J8" s="45">
        <f t="shared" si="0"/>
        <v>3</v>
      </c>
      <c r="K8" s="45">
        <f t="shared" si="0"/>
        <v>3</v>
      </c>
      <c r="L8" s="45">
        <f t="shared" si="0"/>
        <v>2</v>
      </c>
      <c r="M8" s="45">
        <f t="shared" si="0"/>
        <v>1</v>
      </c>
      <c r="N8" s="45">
        <f t="shared" si="0"/>
        <v>1</v>
      </c>
      <c r="O8" s="45">
        <f t="shared" si="0"/>
        <v>3</v>
      </c>
      <c r="P8" s="45">
        <f t="shared" si="0"/>
        <v>1</v>
      </c>
      <c r="Q8" s="45">
        <f t="shared" si="0"/>
        <v>3</v>
      </c>
      <c r="R8" s="45">
        <f aca="true" t="shared" si="1" ref="R8:W8">SUM(R4:R7)</f>
        <v>1</v>
      </c>
      <c r="S8" s="45">
        <f t="shared" si="1"/>
        <v>4</v>
      </c>
      <c r="T8" s="45">
        <f t="shared" si="1"/>
        <v>3</v>
      </c>
      <c r="U8" s="45">
        <f t="shared" si="1"/>
        <v>2</v>
      </c>
      <c r="V8" s="45">
        <f t="shared" si="1"/>
        <v>3</v>
      </c>
      <c r="W8" s="45">
        <f t="shared" si="1"/>
        <v>1</v>
      </c>
      <c r="X8" s="49"/>
    </row>
  </sheetData>
  <sheetProtection/>
  <mergeCells count="3">
    <mergeCell ref="A1:W1"/>
    <mergeCell ref="P2:W2"/>
    <mergeCell ref="A8:B8"/>
  </mergeCells>
  <printOptions/>
  <pageMargins left="0.3576388888888889" right="0.3576388888888889" top="0.40902777777777777" bottom="0.40902777777777777" header="0.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100" workbookViewId="0" topLeftCell="A1">
      <pane xSplit="2" ySplit="3" topLeftCell="C41" activePane="bottomRight" state="frozen"/>
      <selection pane="bottomRight" activeCell="P4" sqref="P4"/>
    </sheetView>
  </sheetViews>
  <sheetFormatPr defaultColWidth="9.140625" defaultRowHeight="12.75"/>
  <cols>
    <col min="1" max="1" width="4.140625" style="2" customWidth="1"/>
    <col min="2" max="2" width="8.57421875" style="1" customWidth="1"/>
    <col min="3" max="3" width="4.57421875" style="1" customWidth="1"/>
    <col min="4" max="20" width="4.57421875" style="17" customWidth="1"/>
    <col min="21" max="21" width="5.8515625" style="2" customWidth="1"/>
    <col min="22" max="16384" width="9.140625" style="2" customWidth="1"/>
  </cols>
  <sheetData>
    <row r="1" spans="1:20" ht="24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7" customFormat="1" ht="18" customHeight="1">
      <c r="A2" s="20"/>
      <c r="B2" s="20"/>
      <c r="F2" s="21"/>
      <c r="G2" s="21"/>
      <c r="H2" s="21"/>
      <c r="I2" s="21"/>
      <c r="J2" s="21"/>
      <c r="K2" s="21"/>
      <c r="L2" s="21"/>
      <c r="M2" s="38"/>
      <c r="N2" s="1"/>
      <c r="O2" s="1"/>
      <c r="P2" s="39"/>
      <c r="Q2" s="39"/>
      <c r="R2" s="39"/>
      <c r="S2" s="39"/>
      <c r="T2" s="1"/>
    </row>
    <row r="3" spans="1:21" ht="37.5" customHeight="1">
      <c r="A3" s="22" t="s">
        <v>1</v>
      </c>
      <c r="B3" s="22" t="s">
        <v>30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31</v>
      </c>
      <c r="H3" s="24" t="s">
        <v>8</v>
      </c>
      <c r="I3" s="24" t="s">
        <v>32</v>
      </c>
      <c r="J3" s="24" t="s">
        <v>33</v>
      </c>
      <c r="K3" s="24" t="s">
        <v>34</v>
      </c>
      <c r="L3" s="24" t="s">
        <v>35</v>
      </c>
      <c r="M3" s="24" t="s">
        <v>12</v>
      </c>
      <c r="N3" s="24" t="s">
        <v>36</v>
      </c>
      <c r="O3" s="24" t="s">
        <v>37</v>
      </c>
      <c r="P3" s="24" t="s">
        <v>38</v>
      </c>
      <c r="Q3" s="24" t="s">
        <v>39</v>
      </c>
      <c r="R3" s="24" t="s">
        <v>40</v>
      </c>
      <c r="S3" s="24" t="s">
        <v>41</v>
      </c>
      <c r="T3" s="24" t="s">
        <v>42</v>
      </c>
      <c r="U3" s="9" t="s">
        <v>24</v>
      </c>
    </row>
    <row r="4" spans="1:21" ht="22.5" customHeight="1">
      <c r="A4" s="33">
        <v>1</v>
      </c>
      <c r="B4" s="34" t="s">
        <v>43</v>
      </c>
      <c r="C4" s="26">
        <f aca="true" t="shared" si="0" ref="C4:C20">SUM(D4:T4)</f>
        <v>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>
        <v>1</v>
      </c>
      <c r="Q4" s="35"/>
      <c r="R4" s="35"/>
      <c r="S4" s="35"/>
      <c r="T4" s="35"/>
      <c r="U4" s="30"/>
    </row>
    <row r="5" spans="1:21" ht="22.5" customHeight="1">
      <c r="A5" s="33">
        <v>2</v>
      </c>
      <c r="B5" s="34" t="s">
        <v>44</v>
      </c>
      <c r="C5" s="26">
        <f t="shared" si="0"/>
        <v>2</v>
      </c>
      <c r="D5" s="35"/>
      <c r="E5" s="35"/>
      <c r="F5" s="35"/>
      <c r="G5" s="35">
        <v>1</v>
      </c>
      <c r="H5" s="35"/>
      <c r="I5" s="35"/>
      <c r="J5" s="35"/>
      <c r="K5" s="35"/>
      <c r="L5" s="35">
        <v>1</v>
      </c>
      <c r="M5" s="35"/>
      <c r="N5" s="35"/>
      <c r="O5" s="35"/>
      <c r="P5" s="35"/>
      <c r="Q5" s="35"/>
      <c r="R5" s="35"/>
      <c r="S5" s="35"/>
      <c r="T5" s="35"/>
      <c r="U5" s="30"/>
    </row>
    <row r="6" spans="1:21" ht="22.5" customHeight="1">
      <c r="A6" s="33">
        <v>3</v>
      </c>
      <c r="B6" s="34" t="s">
        <v>45</v>
      </c>
      <c r="C6" s="26">
        <f t="shared" si="0"/>
        <v>1</v>
      </c>
      <c r="D6" s="35"/>
      <c r="E6" s="35"/>
      <c r="F6" s="35"/>
      <c r="G6" s="35"/>
      <c r="H6" s="35"/>
      <c r="I6" s="35"/>
      <c r="J6" s="35"/>
      <c r="K6" s="35"/>
      <c r="L6" s="35"/>
      <c r="M6" s="35">
        <v>1</v>
      </c>
      <c r="N6" s="35"/>
      <c r="O6" s="35"/>
      <c r="P6" s="35"/>
      <c r="Q6" s="35"/>
      <c r="R6" s="35"/>
      <c r="S6" s="35"/>
      <c r="T6" s="35"/>
      <c r="U6" s="30"/>
    </row>
    <row r="7" spans="1:21" ht="22.5" customHeight="1">
      <c r="A7" s="33">
        <v>4</v>
      </c>
      <c r="B7" s="34" t="s">
        <v>46</v>
      </c>
      <c r="C7" s="26">
        <f t="shared" si="0"/>
        <v>2</v>
      </c>
      <c r="D7" s="35"/>
      <c r="E7" s="35"/>
      <c r="F7" s="35"/>
      <c r="G7" s="35">
        <v>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0"/>
    </row>
    <row r="8" spans="1:21" ht="22.5" customHeight="1">
      <c r="A8" s="33">
        <v>5</v>
      </c>
      <c r="B8" s="34" t="s">
        <v>47</v>
      </c>
      <c r="C8" s="26">
        <f t="shared" si="0"/>
        <v>1</v>
      </c>
      <c r="D8" s="35"/>
      <c r="E8" s="35"/>
      <c r="F8" s="35">
        <v>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0"/>
    </row>
    <row r="9" spans="1:21" ht="22.5" customHeight="1">
      <c r="A9" s="33">
        <v>6</v>
      </c>
      <c r="B9" s="34" t="s">
        <v>48</v>
      </c>
      <c r="C9" s="26">
        <f t="shared" si="0"/>
        <v>11</v>
      </c>
      <c r="D9" s="26">
        <v>1</v>
      </c>
      <c r="E9" s="26">
        <v>2</v>
      </c>
      <c r="F9" s="26">
        <v>1</v>
      </c>
      <c r="G9" s="26"/>
      <c r="H9" s="26">
        <v>1</v>
      </c>
      <c r="I9" s="26">
        <v>1</v>
      </c>
      <c r="J9" s="26">
        <v>2</v>
      </c>
      <c r="K9" s="26">
        <v>1</v>
      </c>
      <c r="L9" s="26"/>
      <c r="M9" s="26">
        <v>1</v>
      </c>
      <c r="N9" s="26"/>
      <c r="O9" s="26"/>
      <c r="P9" s="26"/>
      <c r="Q9" s="26"/>
      <c r="R9" s="26">
        <v>1</v>
      </c>
      <c r="S9" s="26"/>
      <c r="T9" s="26"/>
      <c r="U9" s="9"/>
    </row>
    <row r="10" spans="1:21" ht="22.5" customHeight="1">
      <c r="A10" s="33">
        <v>7</v>
      </c>
      <c r="B10" s="34" t="s">
        <v>49</v>
      </c>
      <c r="C10" s="26">
        <f t="shared" si="0"/>
        <v>16</v>
      </c>
      <c r="D10" s="26">
        <v>2</v>
      </c>
      <c r="E10" s="26">
        <v>3</v>
      </c>
      <c r="F10" s="26">
        <v>3</v>
      </c>
      <c r="G10" s="26">
        <v>1</v>
      </c>
      <c r="H10" s="26">
        <v>1</v>
      </c>
      <c r="I10" s="26">
        <v>1</v>
      </c>
      <c r="J10" s="26">
        <v>2</v>
      </c>
      <c r="K10" s="26">
        <v>1</v>
      </c>
      <c r="L10" s="26">
        <v>1</v>
      </c>
      <c r="M10" s="26">
        <v>1</v>
      </c>
      <c r="N10" s="26"/>
      <c r="O10" s="26"/>
      <c r="P10" s="26"/>
      <c r="Q10" s="26"/>
      <c r="R10" s="26"/>
      <c r="S10" s="26"/>
      <c r="T10" s="26"/>
      <c r="U10" s="9"/>
    </row>
    <row r="11" spans="1:21" ht="22.5" customHeight="1">
      <c r="A11" s="33">
        <v>8</v>
      </c>
      <c r="B11" s="34" t="s">
        <v>50</v>
      </c>
      <c r="C11" s="26">
        <f t="shared" si="0"/>
        <v>20</v>
      </c>
      <c r="D11" s="26">
        <v>3</v>
      </c>
      <c r="E11" s="26">
        <v>4</v>
      </c>
      <c r="F11" s="26">
        <v>4</v>
      </c>
      <c r="G11" s="26">
        <v>3</v>
      </c>
      <c r="H11" s="26">
        <v>1</v>
      </c>
      <c r="I11" s="26"/>
      <c r="J11" s="26">
        <v>3</v>
      </c>
      <c r="K11" s="26">
        <v>1</v>
      </c>
      <c r="L11" s="26">
        <v>1</v>
      </c>
      <c r="M11" s="26"/>
      <c r="N11" s="26"/>
      <c r="O11" s="26"/>
      <c r="P11" s="26"/>
      <c r="Q11" s="26"/>
      <c r="R11" s="26"/>
      <c r="S11" s="26"/>
      <c r="T11" s="26"/>
      <c r="U11" s="9"/>
    </row>
    <row r="12" spans="1:21" ht="22.5" customHeight="1">
      <c r="A12" s="33">
        <v>9</v>
      </c>
      <c r="B12" s="34" t="s">
        <v>51</v>
      </c>
      <c r="C12" s="26">
        <f t="shared" si="0"/>
        <v>13</v>
      </c>
      <c r="D12" s="26">
        <v>2</v>
      </c>
      <c r="E12" s="26">
        <v>3</v>
      </c>
      <c r="F12" s="26">
        <v>2</v>
      </c>
      <c r="G12" s="26"/>
      <c r="H12" s="26"/>
      <c r="I12" s="26"/>
      <c r="J12" s="26">
        <v>2</v>
      </c>
      <c r="K12" s="26">
        <v>2</v>
      </c>
      <c r="L12" s="26">
        <v>1</v>
      </c>
      <c r="M12" s="26">
        <v>1</v>
      </c>
      <c r="N12" s="26"/>
      <c r="O12" s="26"/>
      <c r="P12" s="26"/>
      <c r="Q12" s="26"/>
      <c r="R12" s="26"/>
      <c r="S12" s="26"/>
      <c r="T12" s="26"/>
      <c r="U12" s="9"/>
    </row>
    <row r="13" spans="1:21" ht="22.5" customHeight="1">
      <c r="A13" s="33">
        <v>10</v>
      </c>
      <c r="B13" s="34" t="s">
        <v>52</v>
      </c>
      <c r="C13" s="26">
        <f t="shared" si="0"/>
        <v>9</v>
      </c>
      <c r="D13" s="26">
        <v>1</v>
      </c>
      <c r="E13" s="26">
        <v>1</v>
      </c>
      <c r="F13" s="26">
        <v>1</v>
      </c>
      <c r="G13" s="26"/>
      <c r="H13" s="26">
        <v>1</v>
      </c>
      <c r="I13" s="26">
        <v>1</v>
      </c>
      <c r="J13" s="26">
        <v>2</v>
      </c>
      <c r="K13" s="26"/>
      <c r="L13" s="26"/>
      <c r="M13" s="26"/>
      <c r="N13" s="26"/>
      <c r="O13" s="26">
        <v>1</v>
      </c>
      <c r="P13" s="26"/>
      <c r="Q13" s="26"/>
      <c r="R13" s="26"/>
      <c r="S13" s="26">
        <v>1</v>
      </c>
      <c r="T13" s="26"/>
      <c r="U13" s="9"/>
    </row>
    <row r="14" spans="1:21" ht="22.5" customHeight="1">
      <c r="A14" s="33">
        <v>11</v>
      </c>
      <c r="B14" s="34" t="s">
        <v>53</v>
      </c>
      <c r="C14" s="26">
        <f t="shared" si="0"/>
        <v>13</v>
      </c>
      <c r="D14" s="26">
        <v>1</v>
      </c>
      <c r="E14" s="26">
        <v>2</v>
      </c>
      <c r="F14" s="26">
        <v>2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/>
      <c r="O14" s="26"/>
      <c r="P14" s="26"/>
      <c r="Q14" s="26"/>
      <c r="R14" s="26"/>
      <c r="S14" s="26">
        <v>1</v>
      </c>
      <c r="T14" s="26"/>
      <c r="U14" s="30"/>
    </row>
    <row r="15" spans="1:21" ht="22.5" customHeight="1">
      <c r="A15" s="33">
        <v>12</v>
      </c>
      <c r="B15" s="34" t="s">
        <v>54</v>
      </c>
      <c r="C15" s="26">
        <f t="shared" si="0"/>
        <v>5</v>
      </c>
      <c r="D15" s="35">
        <v>1</v>
      </c>
      <c r="E15" s="35"/>
      <c r="F15" s="35">
        <v>1</v>
      </c>
      <c r="G15" s="35">
        <v>2</v>
      </c>
      <c r="H15" s="35"/>
      <c r="I15" s="35"/>
      <c r="J15" s="35"/>
      <c r="K15" s="35"/>
      <c r="L15" s="35"/>
      <c r="M15" s="35"/>
      <c r="N15" s="35">
        <v>1</v>
      </c>
      <c r="O15" s="35"/>
      <c r="P15" s="35"/>
      <c r="Q15" s="35"/>
      <c r="R15" s="35"/>
      <c r="S15" s="35"/>
      <c r="T15" s="35"/>
      <c r="U15" s="30"/>
    </row>
    <row r="16" spans="1:21" ht="22.5" customHeight="1">
      <c r="A16" s="33">
        <v>13</v>
      </c>
      <c r="B16" s="34" t="s">
        <v>55</v>
      </c>
      <c r="C16" s="26">
        <f t="shared" si="0"/>
        <v>11</v>
      </c>
      <c r="D16" s="26"/>
      <c r="E16" s="26">
        <v>2</v>
      </c>
      <c r="F16" s="26">
        <v>1</v>
      </c>
      <c r="G16" s="26"/>
      <c r="H16" s="26">
        <v>1</v>
      </c>
      <c r="I16" s="26">
        <v>1</v>
      </c>
      <c r="J16" s="26">
        <v>2</v>
      </c>
      <c r="K16" s="26"/>
      <c r="L16" s="26">
        <v>1</v>
      </c>
      <c r="M16" s="26">
        <v>1</v>
      </c>
      <c r="N16" s="26"/>
      <c r="O16" s="26"/>
      <c r="P16" s="26"/>
      <c r="Q16" s="26">
        <v>1</v>
      </c>
      <c r="R16" s="26"/>
      <c r="S16" s="26"/>
      <c r="T16" s="26">
        <v>1</v>
      </c>
      <c r="U16" s="30"/>
    </row>
    <row r="17" spans="1:21" ht="22.5" customHeight="1">
      <c r="A17" s="33">
        <v>14</v>
      </c>
      <c r="B17" s="34" t="s">
        <v>56</v>
      </c>
      <c r="C17" s="26">
        <f t="shared" si="0"/>
        <v>8</v>
      </c>
      <c r="D17" s="35">
        <v>1</v>
      </c>
      <c r="E17" s="35"/>
      <c r="F17" s="35">
        <v>2</v>
      </c>
      <c r="G17" s="35">
        <v>1</v>
      </c>
      <c r="H17" s="35"/>
      <c r="I17" s="35">
        <v>1</v>
      </c>
      <c r="J17" s="35">
        <v>1</v>
      </c>
      <c r="K17" s="35">
        <v>1</v>
      </c>
      <c r="L17" s="35">
        <v>1</v>
      </c>
      <c r="M17" s="35"/>
      <c r="N17" s="35"/>
      <c r="O17" s="35"/>
      <c r="P17" s="35"/>
      <c r="Q17" s="35"/>
      <c r="R17" s="35"/>
      <c r="S17" s="35"/>
      <c r="T17" s="35"/>
      <c r="U17" s="9"/>
    </row>
    <row r="18" spans="1:21" ht="22.5" customHeight="1">
      <c r="A18" s="33">
        <v>15</v>
      </c>
      <c r="B18" s="34" t="s">
        <v>57</v>
      </c>
      <c r="C18" s="26">
        <f t="shared" si="0"/>
        <v>4</v>
      </c>
      <c r="D18" s="26">
        <v>1</v>
      </c>
      <c r="E18" s="26">
        <v>1</v>
      </c>
      <c r="F18" s="26">
        <v>1</v>
      </c>
      <c r="G18" s="26"/>
      <c r="H18" s="26"/>
      <c r="I18" s="26"/>
      <c r="J18" s="26"/>
      <c r="K18" s="26"/>
      <c r="L18" s="26"/>
      <c r="M18" s="26">
        <v>1</v>
      </c>
      <c r="N18" s="26"/>
      <c r="O18" s="26"/>
      <c r="P18" s="26"/>
      <c r="Q18" s="26"/>
      <c r="R18" s="26"/>
      <c r="S18" s="26"/>
      <c r="T18" s="26"/>
      <c r="U18" s="9"/>
    </row>
    <row r="19" spans="1:21" ht="28.5" customHeight="1">
      <c r="A19" s="33">
        <v>16</v>
      </c>
      <c r="B19" s="34" t="s">
        <v>58</v>
      </c>
      <c r="C19" s="26">
        <f t="shared" si="0"/>
        <v>9</v>
      </c>
      <c r="D19" s="26">
        <v>1</v>
      </c>
      <c r="E19" s="26">
        <v>1</v>
      </c>
      <c r="F19" s="26"/>
      <c r="G19" s="26">
        <v>2</v>
      </c>
      <c r="H19" s="26"/>
      <c r="I19" s="26">
        <v>1</v>
      </c>
      <c r="J19" s="26">
        <v>1</v>
      </c>
      <c r="K19" s="26">
        <v>1</v>
      </c>
      <c r="L19" s="26"/>
      <c r="M19" s="26"/>
      <c r="N19" s="26"/>
      <c r="O19" s="26"/>
      <c r="P19" s="26"/>
      <c r="Q19" s="26"/>
      <c r="R19" s="26"/>
      <c r="S19" s="26"/>
      <c r="T19" s="26">
        <v>2</v>
      </c>
      <c r="U19" s="30"/>
    </row>
    <row r="20" spans="1:21" ht="22.5" customHeight="1">
      <c r="A20" s="33">
        <v>17</v>
      </c>
      <c r="B20" s="34" t="s">
        <v>59</v>
      </c>
      <c r="C20" s="26">
        <f t="shared" si="0"/>
        <v>17</v>
      </c>
      <c r="D20" s="26">
        <v>2</v>
      </c>
      <c r="E20" s="26">
        <v>2</v>
      </c>
      <c r="F20" s="26">
        <v>2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2</v>
      </c>
      <c r="N20" s="26"/>
      <c r="O20" s="26">
        <v>1</v>
      </c>
      <c r="P20" s="26"/>
      <c r="Q20" s="26">
        <v>1</v>
      </c>
      <c r="R20" s="26">
        <v>1</v>
      </c>
      <c r="S20" s="26"/>
      <c r="T20" s="26"/>
      <c r="U20" s="9"/>
    </row>
    <row r="21" spans="1:21" ht="22.5" customHeight="1">
      <c r="A21" s="33">
        <v>18</v>
      </c>
      <c r="B21" s="34" t="s">
        <v>60</v>
      </c>
      <c r="C21" s="26">
        <f aca="true" t="shared" si="1" ref="C21:C31">SUM(D21:T21)</f>
        <v>6</v>
      </c>
      <c r="D21" s="35">
        <v>2</v>
      </c>
      <c r="E21" s="35">
        <v>1</v>
      </c>
      <c r="F21" s="35">
        <v>1</v>
      </c>
      <c r="G21" s="35"/>
      <c r="H21" s="35"/>
      <c r="I21" s="35"/>
      <c r="J21" s="35"/>
      <c r="K21" s="35">
        <v>1</v>
      </c>
      <c r="L21" s="35"/>
      <c r="M21" s="35"/>
      <c r="N21" s="35"/>
      <c r="O21" s="35"/>
      <c r="P21" s="35"/>
      <c r="Q21" s="35"/>
      <c r="R21" s="35"/>
      <c r="S21" s="35">
        <v>1</v>
      </c>
      <c r="T21" s="35"/>
      <c r="U21" s="9"/>
    </row>
    <row r="22" spans="1:21" ht="22.5" customHeight="1">
      <c r="A22" s="33">
        <v>19</v>
      </c>
      <c r="B22" s="34" t="s">
        <v>61</v>
      </c>
      <c r="C22" s="26">
        <f t="shared" si="1"/>
        <v>6</v>
      </c>
      <c r="D22" s="35"/>
      <c r="E22" s="35">
        <v>1</v>
      </c>
      <c r="F22" s="35"/>
      <c r="G22" s="35">
        <v>1</v>
      </c>
      <c r="H22" s="35">
        <v>1</v>
      </c>
      <c r="I22" s="35">
        <v>1</v>
      </c>
      <c r="J22" s="35"/>
      <c r="K22" s="35"/>
      <c r="L22" s="35"/>
      <c r="M22" s="35">
        <v>1</v>
      </c>
      <c r="N22" s="35"/>
      <c r="O22" s="35"/>
      <c r="P22" s="35"/>
      <c r="Q22" s="35"/>
      <c r="R22" s="35"/>
      <c r="S22" s="35"/>
      <c r="T22" s="35">
        <v>1</v>
      </c>
      <c r="U22" s="9"/>
    </row>
    <row r="23" spans="1:21" ht="22.5" customHeight="1">
      <c r="A23" s="33">
        <v>20</v>
      </c>
      <c r="B23" s="34" t="s">
        <v>62</v>
      </c>
      <c r="C23" s="26">
        <f t="shared" si="1"/>
        <v>2</v>
      </c>
      <c r="D23" s="35"/>
      <c r="E23" s="35"/>
      <c r="F23" s="35">
        <v>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1</v>
      </c>
      <c r="R23" s="35"/>
      <c r="S23" s="35"/>
      <c r="T23" s="35"/>
      <c r="U23" s="30"/>
    </row>
    <row r="24" spans="1:21" ht="22.5" customHeight="1">
      <c r="A24" s="33">
        <v>21</v>
      </c>
      <c r="B24" s="34" t="s">
        <v>63</v>
      </c>
      <c r="C24" s="26">
        <f t="shared" si="1"/>
        <v>4</v>
      </c>
      <c r="D24" s="35"/>
      <c r="E24" s="35">
        <v>2</v>
      </c>
      <c r="F24" s="35"/>
      <c r="G24" s="35"/>
      <c r="H24" s="35"/>
      <c r="I24" s="35">
        <v>1</v>
      </c>
      <c r="J24" s="35"/>
      <c r="K24" s="35">
        <v>1</v>
      </c>
      <c r="L24" s="35"/>
      <c r="M24" s="35"/>
      <c r="N24" s="35"/>
      <c r="O24" s="35"/>
      <c r="P24" s="35"/>
      <c r="Q24" s="35"/>
      <c r="R24" s="35"/>
      <c r="S24" s="35"/>
      <c r="T24" s="35"/>
      <c r="U24" s="30"/>
    </row>
    <row r="25" spans="1:21" ht="22.5" customHeight="1">
      <c r="A25" s="33">
        <v>22</v>
      </c>
      <c r="B25" s="34" t="s">
        <v>64</v>
      </c>
      <c r="C25" s="26">
        <f t="shared" si="1"/>
        <v>10</v>
      </c>
      <c r="D25" s="35">
        <v>1</v>
      </c>
      <c r="E25" s="35">
        <v>4</v>
      </c>
      <c r="F25" s="35">
        <v>1</v>
      </c>
      <c r="G25" s="35"/>
      <c r="H25" s="35"/>
      <c r="I25" s="35"/>
      <c r="J25" s="35"/>
      <c r="K25" s="35"/>
      <c r="L25" s="35">
        <v>1</v>
      </c>
      <c r="M25" s="35">
        <v>2</v>
      </c>
      <c r="N25" s="35"/>
      <c r="O25" s="35"/>
      <c r="P25" s="35"/>
      <c r="Q25" s="35"/>
      <c r="R25" s="35"/>
      <c r="S25" s="35"/>
      <c r="T25" s="35">
        <v>1</v>
      </c>
      <c r="U25" s="30"/>
    </row>
    <row r="26" spans="1:21" ht="22.5" customHeight="1">
      <c r="A26" s="33">
        <v>23</v>
      </c>
      <c r="B26" s="34" t="s">
        <v>65</v>
      </c>
      <c r="C26" s="26">
        <f t="shared" si="1"/>
        <v>4</v>
      </c>
      <c r="D26" s="35"/>
      <c r="E26" s="35">
        <v>1</v>
      </c>
      <c r="F26" s="35">
        <v>1</v>
      </c>
      <c r="G26" s="35"/>
      <c r="H26" s="35"/>
      <c r="I26" s="35"/>
      <c r="J26" s="35">
        <v>1</v>
      </c>
      <c r="K26" s="35"/>
      <c r="L26" s="35"/>
      <c r="M26" s="35">
        <v>1</v>
      </c>
      <c r="N26" s="35"/>
      <c r="O26" s="35"/>
      <c r="P26" s="35"/>
      <c r="Q26" s="35"/>
      <c r="R26" s="35"/>
      <c r="S26" s="35"/>
      <c r="T26" s="35"/>
      <c r="U26" s="30"/>
    </row>
    <row r="27" spans="1:21" ht="22.5" customHeight="1">
      <c r="A27" s="33">
        <v>24</v>
      </c>
      <c r="B27" s="34" t="s">
        <v>66</v>
      </c>
      <c r="C27" s="26">
        <f t="shared" si="1"/>
        <v>8</v>
      </c>
      <c r="D27" s="35">
        <v>1</v>
      </c>
      <c r="E27" s="35">
        <v>2</v>
      </c>
      <c r="F27" s="35"/>
      <c r="G27" s="35">
        <v>1</v>
      </c>
      <c r="H27" s="35"/>
      <c r="I27" s="35"/>
      <c r="J27" s="35">
        <v>1</v>
      </c>
      <c r="K27" s="35"/>
      <c r="L27" s="35"/>
      <c r="M27" s="35">
        <v>1</v>
      </c>
      <c r="N27" s="35">
        <v>1</v>
      </c>
      <c r="O27" s="35">
        <v>1</v>
      </c>
      <c r="P27" s="35"/>
      <c r="Q27" s="35"/>
      <c r="R27" s="35"/>
      <c r="S27" s="35"/>
      <c r="T27" s="35"/>
      <c r="U27" s="30"/>
    </row>
    <row r="28" spans="1:21" ht="22.5" customHeight="1">
      <c r="A28" s="33">
        <v>25</v>
      </c>
      <c r="B28" s="34" t="s">
        <v>67</v>
      </c>
      <c r="C28" s="26">
        <f t="shared" si="1"/>
        <v>10</v>
      </c>
      <c r="D28" s="35">
        <v>1</v>
      </c>
      <c r="E28" s="35">
        <v>2</v>
      </c>
      <c r="F28" s="35">
        <v>1</v>
      </c>
      <c r="G28" s="35"/>
      <c r="H28" s="35">
        <v>1</v>
      </c>
      <c r="I28" s="35">
        <v>1</v>
      </c>
      <c r="J28" s="35"/>
      <c r="K28" s="35">
        <v>1</v>
      </c>
      <c r="L28" s="35">
        <v>1</v>
      </c>
      <c r="M28" s="35">
        <v>1</v>
      </c>
      <c r="N28" s="35">
        <v>1</v>
      </c>
      <c r="O28" s="35"/>
      <c r="P28" s="35"/>
      <c r="Q28" s="35"/>
      <c r="R28" s="35"/>
      <c r="S28" s="35"/>
      <c r="T28" s="35"/>
      <c r="U28" s="30"/>
    </row>
    <row r="29" spans="1:21" ht="22.5" customHeight="1">
      <c r="A29" s="33">
        <v>26</v>
      </c>
      <c r="B29" s="34" t="s">
        <v>68</v>
      </c>
      <c r="C29" s="26">
        <f t="shared" si="1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0"/>
    </row>
    <row r="30" spans="1:21" ht="22.5" customHeight="1">
      <c r="A30" s="33">
        <v>27</v>
      </c>
      <c r="B30" s="34" t="s">
        <v>69</v>
      </c>
      <c r="C30" s="26">
        <f t="shared" si="1"/>
        <v>8</v>
      </c>
      <c r="D30" s="35">
        <v>2</v>
      </c>
      <c r="E30" s="35">
        <v>2</v>
      </c>
      <c r="F30" s="35">
        <v>1</v>
      </c>
      <c r="G30" s="35"/>
      <c r="H30" s="35"/>
      <c r="I30" s="35">
        <v>1</v>
      </c>
      <c r="J30" s="35"/>
      <c r="K30" s="35">
        <v>1</v>
      </c>
      <c r="L30" s="35"/>
      <c r="M30" s="35">
        <v>1</v>
      </c>
      <c r="N30" s="35"/>
      <c r="O30" s="35"/>
      <c r="P30" s="35"/>
      <c r="Q30" s="35"/>
      <c r="R30" s="35"/>
      <c r="S30" s="35"/>
      <c r="T30" s="35"/>
      <c r="U30" s="30"/>
    </row>
    <row r="31" spans="1:21" ht="22.5" customHeight="1">
      <c r="A31" s="33">
        <v>28</v>
      </c>
      <c r="B31" s="34" t="s">
        <v>70</v>
      </c>
      <c r="C31" s="26">
        <f t="shared" si="1"/>
        <v>4</v>
      </c>
      <c r="D31" s="35"/>
      <c r="E31" s="35"/>
      <c r="F31" s="35">
        <v>1</v>
      </c>
      <c r="G31" s="35">
        <v>1</v>
      </c>
      <c r="H31" s="35"/>
      <c r="I31" s="35"/>
      <c r="J31" s="35"/>
      <c r="K31" s="35">
        <v>1</v>
      </c>
      <c r="L31" s="35"/>
      <c r="M31" s="35">
        <v>1</v>
      </c>
      <c r="N31" s="35"/>
      <c r="O31" s="35"/>
      <c r="P31" s="35"/>
      <c r="Q31" s="35"/>
      <c r="R31" s="35"/>
      <c r="S31" s="35"/>
      <c r="T31" s="35"/>
      <c r="U31" s="30"/>
    </row>
    <row r="32" spans="1:21" ht="22.5" customHeight="1">
      <c r="A32" s="33">
        <v>29</v>
      </c>
      <c r="B32" s="34" t="s">
        <v>71</v>
      </c>
      <c r="C32" s="26">
        <f aca="true" t="shared" si="2" ref="C32:C49">SUM(D32:T32)</f>
        <v>2</v>
      </c>
      <c r="D32" s="35"/>
      <c r="E32" s="35"/>
      <c r="F32" s="35"/>
      <c r="G32" s="35"/>
      <c r="H32" s="35"/>
      <c r="I32" s="35"/>
      <c r="J32" s="35"/>
      <c r="K32" s="35"/>
      <c r="L32" s="35"/>
      <c r="M32" s="35">
        <v>1</v>
      </c>
      <c r="N32" s="35"/>
      <c r="O32" s="35">
        <v>1</v>
      </c>
      <c r="P32" s="35"/>
      <c r="Q32" s="35"/>
      <c r="R32" s="35"/>
      <c r="S32" s="35"/>
      <c r="T32" s="35"/>
      <c r="U32" s="30"/>
    </row>
    <row r="33" spans="1:21" ht="22.5" customHeight="1">
      <c r="A33" s="33">
        <v>30</v>
      </c>
      <c r="B33" s="34" t="s">
        <v>72</v>
      </c>
      <c r="C33" s="26">
        <f t="shared" si="2"/>
        <v>3</v>
      </c>
      <c r="D33" s="35"/>
      <c r="E33" s="35"/>
      <c r="F33" s="35">
        <v>1</v>
      </c>
      <c r="G33" s="35"/>
      <c r="H33" s="35"/>
      <c r="I33" s="35"/>
      <c r="J33" s="35"/>
      <c r="K33" s="35"/>
      <c r="L33" s="35"/>
      <c r="M33" s="35">
        <v>1</v>
      </c>
      <c r="N33" s="35"/>
      <c r="O33" s="35"/>
      <c r="P33" s="35"/>
      <c r="Q33" s="35"/>
      <c r="R33" s="35">
        <v>1</v>
      </c>
      <c r="S33" s="35"/>
      <c r="T33" s="35"/>
      <c r="U33" s="30"/>
    </row>
    <row r="34" spans="1:21" ht="22.5" customHeight="1">
      <c r="A34" s="33">
        <v>31</v>
      </c>
      <c r="B34" s="34" t="s">
        <v>73</v>
      </c>
      <c r="C34" s="26">
        <f t="shared" si="2"/>
        <v>3</v>
      </c>
      <c r="D34" s="35"/>
      <c r="E34" s="35">
        <v>1</v>
      </c>
      <c r="F34" s="35">
        <v>1</v>
      </c>
      <c r="G34" s="35"/>
      <c r="H34" s="35"/>
      <c r="I34" s="35"/>
      <c r="J34" s="35"/>
      <c r="K34" s="35"/>
      <c r="L34" s="35"/>
      <c r="M34" s="35">
        <v>1</v>
      </c>
      <c r="N34" s="35"/>
      <c r="O34" s="35"/>
      <c r="P34" s="35"/>
      <c r="Q34" s="35"/>
      <c r="R34" s="35"/>
      <c r="S34" s="35"/>
      <c r="T34" s="35"/>
      <c r="U34" s="30"/>
    </row>
    <row r="35" spans="1:21" ht="22.5" customHeight="1">
      <c r="A35" s="33">
        <v>32</v>
      </c>
      <c r="B35" s="34" t="s">
        <v>74</v>
      </c>
      <c r="C35" s="26">
        <f t="shared" si="2"/>
        <v>4</v>
      </c>
      <c r="D35" s="35"/>
      <c r="E35" s="35"/>
      <c r="F35" s="35"/>
      <c r="G35" s="35">
        <v>1</v>
      </c>
      <c r="H35" s="35"/>
      <c r="I35" s="35">
        <v>1</v>
      </c>
      <c r="J35" s="35">
        <v>1</v>
      </c>
      <c r="K35" s="35"/>
      <c r="L35" s="35"/>
      <c r="M35" s="35">
        <v>1</v>
      </c>
      <c r="N35" s="35"/>
      <c r="O35" s="35"/>
      <c r="P35" s="35"/>
      <c r="Q35" s="35"/>
      <c r="R35" s="35"/>
      <c r="S35" s="35"/>
      <c r="T35" s="35"/>
      <c r="U35" s="30"/>
    </row>
    <row r="36" spans="1:21" ht="22.5" customHeight="1">
      <c r="A36" s="33">
        <v>33</v>
      </c>
      <c r="B36" s="34" t="s">
        <v>75</v>
      </c>
      <c r="C36" s="26">
        <f t="shared" si="2"/>
        <v>3</v>
      </c>
      <c r="D36" s="35"/>
      <c r="E36" s="35">
        <v>1</v>
      </c>
      <c r="F36" s="35"/>
      <c r="G36" s="35"/>
      <c r="H36" s="35"/>
      <c r="I36" s="35"/>
      <c r="J36" s="35">
        <v>1</v>
      </c>
      <c r="K36" s="35"/>
      <c r="L36" s="35"/>
      <c r="M36" s="35">
        <v>1</v>
      </c>
      <c r="N36" s="35"/>
      <c r="O36" s="35"/>
      <c r="P36" s="35"/>
      <c r="Q36" s="35"/>
      <c r="R36" s="35"/>
      <c r="S36" s="35"/>
      <c r="T36" s="35"/>
      <c r="U36" s="30"/>
    </row>
    <row r="37" spans="1:21" ht="22.5" customHeight="1">
      <c r="A37" s="33">
        <v>34</v>
      </c>
      <c r="B37" s="34" t="s">
        <v>76</v>
      </c>
      <c r="C37" s="26">
        <f t="shared" si="2"/>
        <v>5</v>
      </c>
      <c r="D37" s="35">
        <v>1</v>
      </c>
      <c r="E37" s="35"/>
      <c r="F37" s="35">
        <v>1</v>
      </c>
      <c r="G37" s="35"/>
      <c r="H37" s="35"/>
      <c r="I37" s="35"/>
      <c r="J37" s="35">
        <v>1</v>
      </c>
      <c r="K37" s="35"/>
      <c r="L37" s="35">
        <v>1</v>
      </c>
      <c r="M37" s="35">
        <v>1</v>
      </c>
      <c r="N37" s="35"/>
      <c r="O37" s="35"/>
      <c r="P37" s="35"/>
      <c r="Q37" s="35"/>
      <c r="R37" s="35"/>
      <c r="S37" s="35"/>
      <c r="T37" s="35"/>
      <c r="U37" s="30"/>
    </row>
    <row r="38" spans="1:21" ht="22.5" customHeight="1">
      <c r="A38" s="33">
        <v>35</v>
      </c>
      <c r="B38" s="34" t="s">
        <v>77</v>
      </c>
      <c r="C38" s="26">
        <f t="shared" si="2"/>
        <v>2</v>
      </c>
      <c r="D38" s="35"/>
      <c r="E38" s="35">
        <v>1</v>
      </c>
      <c r="F38" s="35"/>
      <c r="G38" s="35"/>
      <c r="H38" s="35"/>
      <c r="I38" s="35"/>
      <c r="J38" s="35"/>
      <c r="K38" s="35"/>
      <c r="L38" s="35"/>
      <c r="M38" s="35"/>
      <c r="N38" s="35"/>
      <c r="O38" s="35">
        <v>1</v>
      </c>
      <c r="P38" s="35"/>
      <c r="Q38" s="35"/>
      <c r="R38" s="35"/>
      <c r="S38" s="35"/>
      <c r="T38" s="35"/>
      <c r="U38" s="30"/>
    </row>
    <row r="39" spans="1:21" ht="22.5" customHeight="1">
      <c r="A39" s="33">
        <v>36</v>
      </c>
      <c r="B39" s="34" t="s">
        <v>78</v>
      </c>
      <c r="C39" s="26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0"/>
    </row>
    <row r="40" spans="1:21" ht="22.5" customHeight="1">
      <c r="A40" s="33">
        <v>37</v>
      </c>
      <c r="B40" s="34" t="s">
        <v>79</v>
      </c>
      <c r="C40" s="26">
        <f t="shared" si="2"/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>
        <v>1</v>
      </c>
      <c r="N40" s="35"/>
      <c r="O40" s="35"/>
      <c r="P40" s="35"/>
      <c r="Q40" s="35">
        <v>1</v>
      </c>
      <c r="R40" s="35"/>
      <c r="S40" s="35"/>
      <c r="T40" s="35"/>
      <c r="U40" s="30"/>
    </row>
    <row r="41" spans="1:21" ht="22.5" customHeight="1">
      <c r="A41" s="33">
        <v>38</v>
      </c>
      <c r="B41" s="34" t="s">
        <v>80</v>
      </c>
      <c r="C41" s="26">
        <f t="shared" si="2"/>
        <v>2</v>
      </c>
      <c r="D41" s="35"/>
      <c r="E41" s="35"/>
      <c r="F41" s="35"/>
      <c r="G41" s="35"/>
      <c r="H41" s="35">
        <v>1</v>
      </c>
      <c r="I41" s="35"/>
      <c r="J41" s="35"/>
      <c r="K41" s="35"/>
      <c r="L41" s="35"/>
      <c r="M41" s="35">
        <v>1</v>
      </c>
      <c r="N41" s="35"/>
      <c r="O41" s="35"/>
      <c r="P41" s="35"/>
      <c r="Q41" s="35"/>
      <c r="R41" s="35"/>
      <c r="S41" s="35"/>
      <c r="T41" s="35"/>
      <c r="U41" s="30"/>
    </row>
    <row r="42" spans="1:21" ht="22.5" customHeight="1">
      <c r="A42" s="33">
        <v>39</v>
      </c>
      <c r="B42" s="34" t="s">
        <v>81</v>
      </c>
      <c r="C42" s="26">
        <f t="shared" si="2"/>
        <v>1</v>
      </c>
      <c r="D42" s="35"/>
      <c r="E42" s="35"/>
      <c r="F42" s="35"/>
      <c r="G42" s="35"/>
      <c r="H42" s="35">
        <v>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0"/>
    </row>
    <row r="43" spans="1:21" ht="22.5" customHeight="1">
      <c r="A43" s="33">
        <v>40</v>
      </c>
      <c r="B43" s="34" t="s">
        <v>82</v>
      </c>
      <c r="C43" s="26">
        <f t="shared" si="2"/>
        <v>3</v>
      </c>
      <c r="D43" s="35"/>
      <c r="E43" s="35">
        <v>2</v>
      </c>
      <c r="F43" s="35"/>
      <c r="G43" s="35">
        <v>1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9"/>
    </row>
    <row r="44" spans="1:21" ht="22.5" customHeight="1">
      <c r="A44" s="33">
        <v>41</v>
      </c>
      <c r="B44" s="34" t="s">
        <v>83</v>
      </c>
      <c r="C44" s="26">
        <f t="shared" si="2"/>
        <v>9</v>
      </c>
      <c r="D44" s="35">
        <v>1</v>
      </c>
      <c r="E44" s="35">
        <v>1</v>
      </c>
      <c r="F44" s="35">
        <v>2</v>
      </c>
      <c r="G44" s="35"/>
      <c r="H44" s="35"/>
      <c r="I44" s="35">
        <v>1</v>
      </c>
      <c r="J44" s="35">
        <v>1</v>
      </c>
      <c r="K44" s="35"/>
      <c r="L44" s="35"/>
      <c r="M44" s="35">
        <v>1</v>
      </c>
      <c r="N44" s="35"/>
      <c r="O44" s="35"/>
      <c r="P44" s="35">
        <v>1</v>
      </c>
      <c r="Q44" s="35"/>
      <c r="R44" s="35">
        <v>1</v>
      </c>
      <c r="S44" s="35"/>
      <c r="T44" s="35"/>
      <c r="U44" s="9"/>
    </row>
    <row r="45" spans="1:21" ht="22.5" customHeight="1">
      <c r="A45" s="33">
        <v>42</v>
      </c>
      <c r="B45" s="34" t="s">
        <v>84</v>
      </c>
      <c r="C45" s="26">
        <f t="shared" si="2"/>
        <v>8</v>
      </c>
      <c r="D45" s="35">
        <v>1</v>
      </c>
      <c r="E45" s="35">
        <v>1</v>
      </c>
      <c r="F45" s="35">
        <v>3</v>
      </c>
      <c r="G45" s="35"/>
      <c r="H45" s="35">
        <v>1</v>
      </c>
      <c r="I45" s="35"/>
      <c r="J45" s="35"/>
      <c r="K45" s="35">
        <v>1</v>
      </c>
      <c r="L45" s="35">
        <v>1</v>
      </c>
      <c r="M45" s="35"/>
      <c r="N45" s="35"/>
      <c r="O45" s="35"/>
      <c r="P45" s="35"/>
      <c r="Q45" s="35"/>
      <c r="R45" s="35"/>
      <c r="S45" s="35"/>
      <c r="T45" s="35"/>
      <c r="U45" s="30"/>
    </row>
    <row r="46" spans="1:21" ht="22.5" customHeight="1">
      <c r="A46" s="33">
        <v>43</v>
      </c>
      <c r="B46" s="34" t="s">
        <v>85</v>
      </c>
      <c r="C46" s="26">
        <f t="shared" si="2"/>
        <v>1</v>
      </c>
      <c r="D46" s="35"/>
      <c r="E46" s="35"/>
      <c r="F46" s="35"/>
      <c r="G46" s="35"/>
      <c r="H46" s="35">
        <v>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0"/>
    </row>
    <row r="47" spans="1:21" ht="22.5" customHeight="1">
      <c r="A47" s="33">
        <v>44</v>
      </c>
      <c r="B47" s="34" t="s">
        <v>86</v>
      </c>
      <c r="C47" s="26">
        <f t="shared" si="2"/>
        <v>4</v>
      </c>
      <c r="D47" s="35">
        <v>1</v>
      </c>
      <c r="E47" s="35">
        <v>1</v>
      </c>
      <c r="F47" s="35"/>
      <c r="G47" s="35"/>
      <c r="H47" s="35"/>
      <c r="I47" s="35">
        <v>1</v>
      </c>
      <c r="J47" s="35"/>
      <c r="K47" s="35"/>
      <c r="L47" s="35"/>
      <c r="M47" s="35">
        <v>1</v>
      </c>
      <c r="N47" s="35"/>
      <c r="O47" s="35"/>
      <c r="P47" s="35"/>
      <c r="Q47" s="35"/>
      <c r="R47" s="35"/>
      <c r="S47" s="35"/>
      <c r="T47" s="35"/>
      <c r="U47" s="9"/>
    </row>
    <row r="48" spans="1:21" ht="22.5" customHeight="1">
      <c r="A48" s="33">
        <v>45</v>
      </c>
      <c r="B48" s="34" t="s">
        <v>87</v>
      </c>
      <c r="C48" s="26">
        <f t="shared" si="2"/>
        <v>3</v>
      </c>
      <c r="D48" s="35"/>
      <c r="E48" s="35">
        <v>2</v>
      </c>
      <c r="F48" s="35"/>
      <c r="G48" s="35"/>
      <c r="H48" s="35"/>
      <c r="I48" s="35"/>
      <c r="J48" s="35"/>
      <c r="K48" s="35"/>
      <c r="L48" s="35"/>
      <c r="M48" s="35">
        <v>1</v>
      </c>
      <c r="N48" s="35"/>
      <c r="O48" s="35"/>
      <c r="P48" s="35"/>
      <c r="Q48" s="35"/>
      <c r="R48" s="35"/>
      <c r="S48" s="35"/>
      <c r="T48" s="35"/>
      <c r="U48" s="30"/>
    </row>
    <row r="49" spans="1:21" ht="22.5" customHeight="1">
      <c r="A49" s="33">
        <v>46</v>
      </c>
      <c r="B49" s="34" t="s">
        <v>88</v>
      </c>
      <c r="C49" s="26">
        <f t="shared" si="2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0"/>
    </row>
    <row r="50" spans="1:21" ht="22.5" customHeight="1">
      <c r="A50" s="36" t="s">
        <v>3</v>
      </c>
      <c r="B50" s="36"/>
      <c r="C50" s="37">
        <f aca="true" t="shared" si="3" ref="C50:T50">SUM(C4:C49)</f>
        <v>260</v>
      </c>
      <c r="D50" s="37">
        <f t="shared" si="3"/>
        <v>27</v>
      </c>
      <c r="E50" s="37">
        <f t="shared" si="3"/>
        <v>46</v>
      </c>
      <c r="F50" s="37">
        <f t="shared" si="3"/>
        <v>36</v>
      </c>
      <c r="G50" s="37">
        <f t="shared" si="3"/>
        <v>19</v>
      </c>
      <c r="H50" s="37">
        <f t="shared" si="3"/>
        <v>13</v>
      </c>
      <c r="I50" s="37">
        <f t="shared" si="3"/>
        <v>15</v>
      </c>
      <c r="J50" s="37">
        <f t="shared" si="3"/>
        <v>23</v>
      </c>
      <c r="K50" s="37">
        <f t="shared" si="3"/>
        <v>15</v>
      </c>
      <c r="L50" s="37">
        <f t="shared" si="3"/>
        <v>12</v>
      </c>
      <c r="M50" s="37">
        <f t="shared" si="3"/>
        <v>28</v>
      </c>
      <c r="N50" s="37">
        <f t="shared" si="3"/>
        <v>3</v>
      </c>
      <c r="O50" s="37">
        <f t="shared" si="3"/>
        <v>5</v>
      </c>
      <c r="P50" s="37">
        <f t="shared" si="3"/>
        <v>2</v>
      </c>
      <c r="Q50" s="37">
        <f t="shared" si="3"/>
        <v>4</v>
      </c>
      <c r="R50" s="37">
        <f t="shared" si="3"/>
        <v>4</v>
      </c>
      <c r="S50" s="37">
        <f t="shared" si="3"/>
        <v>3</v>
      </c>
      <c r="T50" s="37">
        <f t="shared" si="3"/>
        <v>5</v>
      </c>
      <c r="U50" s="30"/>
    </row>
  </sheetData>
  <sheetProtection/>
  <autoFilter ref="A3:U50"/>
  <mergeCells count="3">
    <mergeCell ref="A1:T1"/>
    <mergeCell ref="M2:T2"/>
    <mergeCell ref="A50:B50"/>
  </mergeCells>
  <printOptions/>
  <pageMargins left="0.3576388888888889" right="0.16111111111111112" top="0.40902777777777777" bottom="0.40902777777777777" header="0.5" footer="0.2201388888888888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pane ySplit="3" topLeftCell="A14" activePane="bottomLeft" state="frozen"/>
      <selection pane="bottomLeft" activeCell="I19" sqref="I19"/>
    </sheetView>
  </sheetViews>
  <sheetFormatPr defaultColWidth="9.140625" defaultRowHeight="12.75"/>
  <cols>
    <col min="1" max="1" width="4.8515625" style="2" customWidth="1"/>
    <col min="2" max="2" width="16.7109375" style="2" customWidth="1"/>
    <col min="3" max="14" width="5.7109375" style="18" customWidth="1"/>
    <col min="15" max="15" width="6.8515625" style="2" customWidth="1"/>
    <col min="16" max="16384" width="9.140625" style="2" customWidth="1"/>
  </cols>
  <sheetData>
    <row r="1" spans="1:15" ht="28.5" customHeight="1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7" customFormat="1" ht="22.5" customHeight="1">
      <c r="A2" s="20"/>
      <c r="B2" s="20"/>
      <c r="F2" s="21"/>
      <c r="G2" s="21"/>
      <c r="H2" s="21"/>
      <c r="I2" s="21"/>
      <c r="J2" s="31"/>
      <c r="K2" s="32"/>
      <c r="L2" s="32"/>
      <c r="M2" s="32"/>
      <c r="N2" s="32"/>
      <c r="O2" s="32"/>
    </row>
    <row r="3" spans="1:15" ht="22.5" customHeight="1">
      <c r="A3" s="9" t="s">
        <v>1</v>
      </c>
      <c r="B3" s="22" t="s">
        <v>30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12</v>
      </c>
      <c r="H3" s="24" t="s">
        <v>36</v>
      </c>
      <c r="I3" s="24" t="s">
        <v>37</v>
      </c>
      <c r="J3" s="24" t="s">
        <v>41</v>
      </c>
      <c r="K3" s="24" t="s">
        <v>38</v>
      </c>
      <c r="L3" s="24" t="s">
        <v>90</v>
      </c>
      <c r="M3" s="24" t="s">
        <v>39</v>
      </c>
      <c r="N3" s="24" t="s">
        <v>91</v>
      </c>
      <c r="O3" s="9" t="s">
        <v>24</v>
      </c>
    </row>
    <row r="4" spans="1:15" ht="19.5" customHeight="1">
      <c r="A4" s="9">
        <v>1</v>
      </c>
      <c r="B4" s="25" t="s">
        <v>92</v>
      </c>
      <c r="C4" s="26">
        <f aca="true" t="shared" si="0" ref="C4:C11">SUM(D4:N4)</f>
        <v>1</v>
      </c>
      <c r="D4" s="26"/>
      <c r="E4" s="26">
        <v>1</v>
      </c>
      <c r="F4" s="26"/>
      <c r="G4" s="26"/>
      <c r="H4" s="26"/>
      <c r="I4" s="26"/>
      <c r="J4" s="26"/>
      <c r="K4" s="26"/>
      <c r="L4" s="26"/>
      <c r="M4" s="26"/>
      <c r="N4" s="26"/>
      <c r="O4" s="30"/>
    </row>
    <row r="5" spans="1:15" ht="19.5" customHeight="1">
      <c r="A5" s="9">
        <v>2</v>
      </c>
      <c r="B5" s="25" t="s">
        <v>93</v>
      </c>
      <c r="C5" s="26">
        <f t="shared" si="0"/>
        <v>1</v>
      </c>
      <c r="D5" s="26"/>
      <c r="E5" s="26"/>
      <c r="F5" s="26">
        <v>1</v>
      </c>
      <c r="G5" s="26"/>
      <c r="H5" s="26"/>
      <c r="I5" s="26"/>
      <c r="J5" s="26"/>
      <c r="K5" s="26"/>
      <c r="L5" s="26"/>
      <c r="M5" s="26"/>
      <c r="N5" s="26"/>
      <c r="O5" s="30"/>
    </row>
    <row r="6" spans="1:15" ht="19.5" customHeight="1">
      <c r="A6" s="9">
        <v>4</v>
      </c>
      <c r="B6" s="25" t="s">
        <v>94</v>
      </c>
      <c r="C6" s="26">
        <f t="shared" si="0"/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>
        <v>1</v>
      </c>
      <c r="O6" s="30"/>
    </row>
    <row r="7" spans="1:15" ht="19.5" customHeight="1">
      <c r="A7" s="9">
        <v>8</v>
      </c>
      <c r="B7" s="27" t="s">
        <v>95</v>
      </c>
      <c r="C7" s="26">
        <f t="shared" si="0"/>
        <v>3</v>
      </c>
      <c r="D7" s="26">
        <v>1</v>
      </c>
      <c r="E7" s="26"/>
      <c r="F7" s="26"/>
      <c r="G7" s="26">
        <v>1</v>
      </c>
      <c r="H7" s="26">
        <v>1</v>
      </c>
      <c r="I7" s="26"/>
      <c r="J7" s="26"/>
      <c r="K7" s="26"/>
      <c r="L7" s="26"/>
      <c r="M7" s="26"/>
      <c r="N7" s="26"/>
      <c r="O7" s="30"/>
    </row>
    <row r="8" spans="1:15" ht="19.5" customHeight="1">
      <c r="A8" s="9">
        <v>9</v>
      </c>
      <c r="B8" s="28" t="s">
        <v>96</v>
      </c>
      <c r="C8" s="26">
        <f t="shared" si="0"/>
        <v>3</v>
      </c>
      <c r="D8" s="26">
        <v>2</v>
      </c>
      <c r="E8" s="26"/>
      <c r="F8" s="26"/>
      <c r="G8" s="26">
        <v>1</v>
      </c>
      <c r="H8" s="26"/>
      <c r="I8" s="26"/>
      <c r="J8" s="26"/>
      <c r="K8" s="26"/>
      <c r="L8" s="26"/>
      <c r="M8" s="26"/>
      <c r="N8" s="26"/>
      <c r="O8" s="30"/>
    </row>
    <row r="9" spans="1:15" ht="19.5" customHeight="1">
      <c r="A9" s="9">
        <v>12</v>
      </c>
      <c r="B9" s="25" t="s">
        <v>97</v>
      </c>
      <c r="C9" s="26">
        <f t="shared" si="0"/>
        <v>1</v>
      </c>
      <c r="D9" s="26"/>
      <c r="E9" s="26"/>
      <c r="F9" s="26">
        <v>1</v>
      </c>
      <c r="G9" s="26"/>
      <c r="H9" s="26"/>
      <c r="I9" s="26"/>
      <c r="J9" s="26"/>
      <c r="K9" s="26"/>
      <c r="L9" s="26"/>
      <c r="M9" s="26"/>
      <c r="N9" s="26"/>
      <c r="O9" s="30"/>
    </row>
    <row r="10" spans="1:15" ht="19.5" customHeight="1">
      <c r="A10" s="9">
        <v>13</v>
      </c>
      <c r="B10" s="25" t="s">
        <v>98</v>
      </c>
      <c r="C10" s="26">
        <f t="shared" si="0"/>
        <v>4</v>
      </c>
      <c r="D10" s="26">
        <v>2</v>
      </c>
      <c r="E10" s="26">
        <v>1</v>
      </c>
      <c r="F10" s="26"/>
      <c r="G10" s="26">
        <v>1</v>
      </c>
      <c r="H10" s="26"/>
      <c r="I10" s="26"/>
      <c r="J10" s="26"/>
      <c r="K10" s="26"/>
      <c r="L10" s="26"/>
      <c r="M10" s="26"/>
      <c r="N10" s="26"/>
      <c r="O10" s="30"/>
    </row>
    <row r="11" spans="1:15" ht="19.5" customHeight="1">
      <c r="A11" s="9">
        <v>15</v>
      </c>
      <c r="B11" s="25" t="s">
        <v>74</v>
      </c>
      <c r="C11" s="26">
        <f t="shared" si="0"/>
        <v>1</v>
      </c>
      <c r="D11" s="26"/>
      <c r="E11" s="26">
        <v>1</v>
      </c>
      <c r="F11" s="26"/>
      <c r="G11" s="26"/>
      <c r="H11" s="26"/>
      <c r="I11" s="26"/>
      <c r="J11" s="26"/>
      <c r="K11" s="26"/>
      <c r="L11" s="26"/>
      <c r="M11" s="26"/>
      <c r="N11" s="26"/>
      <c r="O11" s="30"/>
    </row>
    <row r="12" spans="1:15" s="2" customFormat="1" ht="19.5" customHeight="1">
      <c r="A12" s="9">
        <v>19</v>
      </c>
      <c r="B12" s="29" t="s">
        <v>99</v>
      </c>
      <c r="C12" s="26">
        <f aca="true" t="shared" si="1" ref="C12:C29">SUM(D12:N12)</f>
        <v>2</v>
      </c>
      <c r="D12" s="26">
        <v>1</v>
      </c>
      <c r="E12" s="26"/>
      <c r="F12" s="26"/>
      <c r="G12" s="26"/>
      <c r="H12" s="26"/>
      <c r="I12" s="26"/>
      <c r="J12" s="26">
        <v>1</v>
      </c>
      <c r="K12" s="26"/>
      <c r="L12" s="26"/>
      <c r="M12" s="26"/>
      <c r="N12" s="26"/>
      <c r="O12" s="30"/>
    </row>
    <row r="13" spans="1:15" s="2" customFormat="1" ht="19.5" customHeight="1">
      <c r="A13" s="9">
        <v>20</v>
      </c>
      <c r="B13" s="29" t="s">
        <v>100</v>
      </c>
      <c r="C13" s="26">
        <f t="shared" si="1"/>
        <v>2</v>
      </c>
      <c r="D13" s="26">
        <v>1</v>
      </c>
      <c r="E13" s="26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30"/>
    </row>
    <row r="14" spans="1:15" s="2" customFormat="1" ht="19.5" customHeight="1">
      <c r="A14" s="9">
        <v>22</v>
      </c>
      <c r="B14" s="29" t="s">
        <v>101</v>
      </c>
      <c r="C14" s="26">
        <f t="shared" si="1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9"/>
    </row>
    <row r="15" spans="1:15" s="2" customFormat="1" ht="19.5" customHeight="1">
      <c r="A15" s="9">
        <v>21</v>
      </c>
      <c r="B15" s="29" t="s">
        <v>102</v>
      </c>
      <c r="C15" s="26">
        <f t="shared" si="1"/>
        <v>2</v>
      </c>
      <c r="D15" s="26"/>
      <c r="E15" s="26"/>
      <c r="F15" s="26"/>
      <c r="G15" s="26"/>
      <c r="H15" s="26">
        <v>2</v>
      </c>
      <c r="I15" s="26"/>
      <c r="J15" s="26"/>
      <c r="K15" s="26"/>
      <c r="L15" s="26"/>
      <c r="M15" s="26"/>
      <c r="N15" s="26"/>
      <c r="O15" s="9"/>
    </row>
    <row r="16" spans="1:15" s="2" customFormat="1" ht="19.5" customHeight="1">
      <c r="A16" s="9">
        <v>23</v>
      </c>
      <c r="B16" s="29" t="s">
        <v>103</v>
      </c>
      <c r="C16" s="26">
        <f t="shared" si="1"/>
        <v>4</v>
      </c>
      <c r="D16" s="26">
        <v>1</v>
      </c>
      <c r="E16" s="26">
        <v>1</v>
      </c>
      <c r="F16" s="26">
        <v>1</v>
      </c>
      <c r="G16" s="26"/>
      <c r="H16" s="26">
        <v>1</v>
      </c>
      <c r="I16" s="26"/>
      <c r="J16" s="26"/>
      <c r="K16" s="26"/>
      <c r="L16" s="26"/>
      <c r="M16" s="26"/>
      <c r="N16" s="26"/>
      <c r="O16" s="9"/>
    </row>
    <row r="17" spans="1:15" s="2" customFormat="1" ht="19.5" customHeight="1">
      <c r="A17" s="9">
        <v>24</v>
      </c>
      <c r="B17" s="29" t="s">
        <v>104</v>
      </c>
      <c r="C17" s="26">
        <f t="shared" si="1"/>
        <v>4</v>
      </c>
      <c r="D17" s="26">
        <v>2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  <c r="N17" s="26"/>
      <c r="O17" s="9"/>
    </row>
    <row r="18" spans="1:15" s="2" customFormat="1" ht="19.5" customHeight="1">
      <c r="A18" s="9">
        <v>25</v>
      </c>
      <c r="B18" s="29" t="s">
        <v>105</v>
      </c>
      <c r="C18" s="26">
        <f t="shared" si="1"/>
        <v>14</v>
      </c>
      <c r="D18" s="26">
        <v>3</v>
      </c>
      <c r="E18" s="26">
        <v>6</v>
      </c>
      <c r="F18" s="26"/>
      <c r="G18" s="26">
        <v>5</v>
      </c>
      <c r="H18" s="26"/>
      <c r="I18" s="26"/>
      <c r="J18" s="26"/>
      <c r="K18" s="26"/>
      <c r="L18" s="26"/>
      <c r="M18" s="26"/>
      <c r="N18" s="26"/>
      <c r="O18" s="9"/>
    </row>
    <row r="19" spans="1:15" s="2" customFormat="1" ht="19.5" customHeight="1">
      <c r="A19" s="9">
        <v>26</v>
      </c>
      <c r="B19" s="29" t="s">
        <v>106</v>
      </c>
      <c r="C19" s="26">
        <f t="shared" si="1"/>
        <v>13</v>
      </c>
      <c r="D19" s="26">
        <v>7</v>
      </c>
      <c r="E19" s="26">
        <v>3</v>
      </c>
      <c r="F19" s="26">
        <v>1</v>
      </c>
      <c r="G19" s="26"/>
      <c r="H19" s="26"/>
      <c r="I19" s="26">
        <v>1</v>
      </c>
      <c r="J19" s="26"/>
      <c r="K19" s="26"/>
      <c r="L19" s="26"/>
      <c r="M19" s="26">
        <v>1</v>
      </c>
      <c r="N19" s="26"/>
      <c r="O19" s="9"/>
    </row>
    <row r="20" spans="1:15" s="2" customFormat="1" ht="19.5" customHeight="1">
      <c r="A20" s="9">
        <v>27</v>
      </c>
      <c r="B20" s="29" t="s">
        <v>107</v>
      </c>
      <c r="C20" s="26">
        <f t="shared" si="1"/>
        <v>5</v>
      </c>
      <c r="D20" s="26">
        <v>1</v>
      </c>
      <c r="E20" s="26">
        <v>2</v>
      </c>
      <c r="F20" s="26"/>
      <c r="G20" s="26"/>
      <c r="H20" s="26"/>
      <c r="I20" s="26">
        <v>1</v>
      </c>
      <c r="J20" s="26"/>
      <c r="K20" s="26"/>
      <c r="L20" s="26"/>
      <c r="M20" s="26"/>
      <c r="N20" s="26">
        <v>1</v>
      </c>
      <c r="O20" s="9"/>
    </row>
    <row r="21" spans="1:15" s="2" customFormat="1" ht="19.5" customHeight="1">
      <c r="A21" s="9">
        <v>28</v>
      </c>
      <c r="B21" s="29" t="s">
        <v>108</v>
      </c>
      <c r="C21" s="26">
        <f t="shared" si="1"/>
        <v>4</v>
      </c>
      <c r="D21" s="26">
        <v>2</v>
      </c>
      <c r="E21" s="26">
        <v>1</v>
      </c>
      <c r="F21" s="26"/>
      <c r="G21" s="26"/>
      <c r="H21" s="26">
        <v>1</v>
      </c>
      <c r="I21" s="26"/>
      <c r="J21" s="26"/>
      <c r="K21" s="26"/>
      <c r="L21" s="26"/>
      <c r="M21" s="26"/>
      <c r="N21" s="26"/>
      <c r="O21" s="30"/>
    </row>
    <row r="22" spans="1:15" s="2" customFormat="1" ht="19.5" customHeight="1">
      <c r="A22" s="9">
        <v>29</v>
      </c>
      <c r="B22" s="29" t="s">
        <v>109</v>
      </c>
      <c r="C22" s="26">
        <f t="shared" si="1"/>
        <v>2</v>
      </c>
      <c r="D22" s="26">
        <v>1</v>
      </c>
      <c r="E22" s="26"/>
      <c r="F22" s="26"/>
      <c r="G22" s="26"/>
      <c r="H22" s="26">
        <v>1</v>
      </c>
      <c r="I22" s="26"/>
      <c r="J22" s="26"/>
      <c r="K22" s="26"/>
      <c r="L22" s="26"/>
      <c r="M22" s="26"/>
      <c r="N22" s="26"/>
      <c r="O22" s="9"/>
    </row>
    <row r="23" spans="1:15" s="2" customFormat="1" ht="19.5" customHeight="1">
      <c r="A23" s="9">
        <v>30</v>
      </c>
      <c r="B23" s="29" t="s">
        <v>110</v>
      </c>
      <c r="C23" s="26">
        <f t="shared" si="1"/>
        <v>13</v>
      </c>
      <c r="D23" s="30">
        <v>5</v>
      </c>
      <c r="E23" s="30">
        <v>2</v>
      </c>
      <c r="F23" s="30"/>
      <c r="G23" s="30">
        <v>2</v>
      </c>
      <c r="H23" s="30">
        <v>2</v>
      </c>
      <c r="I23" s="30">
        <v>2</v>
      </c>
      <c r="J23" s="30"/>
      <c r="K23" s="30"/>
      <c r="L23" s="30"/>
      <c r="M23" s="30"/>
      <c r="N23" s="30"/>
      <c r="O23" s="9"/>
    </row>
    <row r="24" spans="1:15" s="2" customFormat="1" ht="19.5" customHeight="1">
      <c r="A24" s="9">
        <v>31</v>
      </c>
      <c r="B24" s="29" t="s">
        <v>111</v>
      </c>
      <c r="C24" s="26">
        <f t="shared" si="1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/>
    </row>
    <row r="25" spans="1:15" s="2" customFormat="1" ht="19.5" customHeight="1">
      <c r="A25" s="9">
        <v>32</v>
      </c>
      <c r="B25" s="29" t="s">
        <v>112</v>
      </c>
      <c r="C25" s="26">
        <f t="shared" si="1"/>
        <v>5</v>
      </c>
      <c r="D25" s="30">
        <v>2</v>
      </c>
      <c r="E25" s="30">
        <v>2</v>
      </c>
      <c r="F25" s="30"/>
      <c r="G25" s="30">
        <v>1</v>
      </c>
      <c r="H25" s="30"/>
      <c r="I25" s="30"/>
      <c r="J25" s="30"/>
      <c r="K25" s="30"/>
      <c r="L25" s="30"/>
      <c r="M25" s="30"/>
      <c r="N25" s="30"/>
      <c r="O25" s="9"/>
    </row>
    <row r="26" spans="1:15" s="2" customFormat="1" ht="19.5" customHeight="1">
      <c r="A26" s="9">
        <v>33</v>
      </c>
      <c r="B26" s="29" t="s">
        <v>113</v>
      </c>
      <c r="C26" s="26">
        <f t="shared" si="1"/>
        <v>2</v>
      </c>
      <c r="D26" s="26"/>
      <c r="E26" s="26"/>
      <c r="F26" s="26"/>
      <c r="G26" s="26">
        <v>1</v>
      </c>
      <c r="H26" s="26"/>
      <c r="I26" s="26">
        <v>1</v>
      </c>
      <c r="J26" s="26"/>
      <c r="K26" s="26"/>
      <c r="L26" s="26"/>
      <c r="M26" s="26"/>
      <c r="N26" s="26"/>
      <c r="O26" s="30"/>
    </row>
    <row r="27" spans="1:15" s="2" customFormat="1" ht="19.5" customHeight="1">
      <c r="A27" s="9">
        <v>34</v>
      </c>
      <c r="B27" s="29" t="s">
        <v>114</v>
      </c>
      <c r="C27" s="26">
        <f t="shared" si="1"/>
        <v>3</v>
      </c>
      <c r="D27" s="26"/>
      <c r="E27" s="26">
        <v>1</v>
      </c>
      <c r="F27" s="26"/>
      <c r="G27" s="26"/>
      <c r="H27" s="26">
        <v>2</v>
      </c>
      <c r="I27" s="26"/>
      <c r="J27" s="26"/>
      <c r="K27" s="26"/>
      <c r="L27" s="26"/>
      <c r="M27" s="26"/>
      <c r="N27" s="26"/>
      <c r="O27" s="30"/>
    </row>
    <row r="28" spans="1:15" s="2" customFormat="1" ht="19.5" customHeight="1">
      <c r="A28" s="9">
        <v>35</v>
      </c>
      <c r="B28" s="29" t="s">
        <v>115</v>
      </c>
      <c r="C28" s="26">
        <f t="shared" si="1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9"/>
    </row>
    <row r="29" spans="1:15" s="2" customFormat="1" ht="19.5" customHeight="1">
      <c r="A29" s="9">
        <v>36</v>
      </c>
      <c r="B29" s="29" t="s">
        <v>116</v>
      </c>
      <c r="C29" s="26">
        <f t="shared" si="1"/>
        <v>14</v>
      </c>
      <c r="D29" s="26">
        <v>5</v>
      </c>
      <c r="E29" s="26">
        <v>5</v>
      </c>
      <c r="F29" s="26"/>
      <c r="G29" s="26"/>
      <c r="H29" s="26">
        <v>3</v>
      </c>
      <c r="I29" s="26">
        <v>1</v>
      </c>
      <c r="J29" s="26"/>
      <c r="K29" s="26"/>
      <c r="L29" s="26"/>
      <c r="M29" s="26"/>
      <c r="N29" s="26"/>
      <c r="O29" s="7"/>
    </row>
    <row r="30" spans="1:15" ht="19.5" customHeight="1">
      <c r="A30" s="9" t="s">
        <v>3</v>
      </c>
      <c r="B30" s="9"/>
      <c r="C30" s="30">
        <f aca="true" t="shared" si="2" ref="C30:N30">SUM(C4:C29)</f>
        <v>104</v>
      </c>
      <c r="D30" s="30">
        <f t="shared" si="2"/>
        <v>36</v>
      </c>
      <c r="E30" s="30">
        <f t="shared" si="2"/>
        <v>29</v>
      </c>
      <c r="F30" s="30">
        <f t="shared" si="2"/>
        <v>4</v>
      </c>
      <c r="G30" s="30">
        <f t="shared" si="2"/>
        <v>12</v>
      </c>
      <c r="H30" s="30">
        <f t="shared" si="2"/>
        <v>13</v>
      </c>
      <c r="I30" s="30">
        <f t="shared" si="2"/>
        <v>6</v>
      </c>
      <c r="J30" s="30">
        <f t="shared" si="2"/>
        <v>1</v>
      </c>
      <c r="K30" s="30">
        <f t="shared" si="2"/>
        <v>0</v>
      </c>
      <c r="L30" s="30">
        <f t="shared" si="2"/>
        <v>0</v>
      </c>
      <c r="M30" s="30">
        <f t="shared" si="2"/>
        <v>1</v>
      </c>
      <c r="N30" s="30">
        <f t="shared" si="2"/>
        <v>2</v>
      </c>
      <c r="O30" s="30"/>
    </row>
  </sheetData>
  <sheetProtection/>
  <autoFilter ref="A3:O30"/>
  <mergeCells count="4">
    <mergeCell ref="A1:O1"/>
    <mergeCell ref="J2:M2"/>
    <mergeCell ref="N2:O2"/>
    <mergeCell ref="A30:B30"/>
  </mergeCells>
  <printOptions/>
  <pageMargins left="0.39305555555555555" right="0.39305555555555555" top="0.39305555555555555" bottom="0.39305555555555555" header="0.5" footer="0.1965277777777777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SheetLayoutView="100" workbookViewId="0" topLeftCell="A1">
      <pane ySplit="3" topLeftCell="A4" activePane="bottomLeft" state="frozen"/>
      <selection pane="bottomLeft" activeCell="G12" sqref="G12"/>
    </sheetView>
  </sheetViews>
  <sheetFormatPr defaultColWidth="9.140625" defaultRowHeight="12.75"/>
  <cols>
    <col min="1" max="1" width="10.57421875" style="2" customWidth="1"/>
    <col min="2" max="2" width="38.28125" style="2" customWidth="1"/>
    <col min="3" max="3" width="13.28125" style="2" customWidth="1"/>
    <col min="4" max="4" width="11.57421875" style="1" customWidth="1"/>
    <col min="5" max="16384" width="9.140625" style="2" customWidth="1"/>
  </cols>
  <sheetData>
    <row r="1" spans="1:3" ht="30" customHeight="1">
      <c r="A1" s="12" t="s">
        <v>117</v>
      </c>
      <c r="B1" s="12"/>
      <c r="C1" s="12"/>
    </row>
    <row r="2" spans="1:4" ht="21.75" customHeight="1">
      <c r="A2" s="5"/>
      <c r="B2" s="5"/>
      <c r="C2" s="13"/>
      <c r="D2" s="14"/>
    </row>
    <row r="3" spans="1:4" s="1" customFormat="1" ht="22.5" customHeight="1">
      <c r="A3" s="7" t="s">
        <v>1</v>
      </c>
      <c r="B3" s="8" t="s">
        <v>118</v>
      </c>
      <c r="C3" s="8" t="s">
        <v>119</v>
      </c>
      <c r="D3" s="7" t="s">
        <v>24</v>
      </c>
    </row>
    <row r="4" spans="1:4" ht="22.5" customHeight="1">
      <c r="A4" s="9">
        <v>8</v>
      </c>
      <c r="B4" s="15" t="s">
        <v>120</v>
      </c>
      <c r="C4" s="11">
        <v>2</v>
      </c>
      <c r="D4" s="16"/>
    </row>
    <row r="5" spans="1:4" ht="22.5" customHeight="1">
      <c r="A5" s="9">
        <v>12</v>
      </c>
      <c r="B5" s="15" t="s">
        <v>121</v>
      </c>
      <c r="C5" s="11">
        <v>2</v>
      </c>
      <c r="D5" s="16"/>
    </row>
    <row r="6" spans="1:4" ht="22.5" customHeight="1">
      <c r="A6" s="9">
        <v>14</v>
      </c>
      <c r="B6" s="7" t="s">
        <v>122</v>
      </c>
      <c r="C6" s="11">
        <v>5</v>
      </c>
      <c r="D6" s="16"/>
    </row>
    <row r="7" spans="1:4" ht="22.5" customHeight="1">
      <c r="A7" s="9">
        <v>28</v>
      </c>
      <c r="B7" s="15" t="s">
        <v>123</v>
      </c>
      <c r="C7" s="11">
        <v>2</v>
      </c>
      <c r="D7" s="16"/>
    </row>
    <row r="8" spans="1:4" ht="22.5" customHeight="1">
      <c r="A8" s="9">
        <v>29</v>
      </c>
      <c r="B8" s="7" t="s">
        <v>124</v>
      </c>
      <c r="C8" s="11">
        <v>3</v>
      </c>
      <c r="D8" s="16"/>
    </row>
    <row r="9" spans="1:4" ht="22.5" customHeight="1">
      <c r="A9" s="9">
        <v>30</v>
      </c>
      <c r="B9" s="7" t="s">
        <v>125</v>
      </c>
      <c r="C9" s="11">
        <v>7</v>
      </c>
      <c r="D9" s="16"/>
    </row>
    <row r="10" spans="1:4" ht="22.5" customHeight="1">
      <c r="A10" s="9">
        <v>31</v>
      </c>
      <c r="B10" s="15" t="s">
        <v>126</v>
      </c>
      <c r="C10" s="11">
        <v>2</v>
      </c>
      <c r="D10" s="16"/>
    </row>
    <row r="11" spans="1:4" ht="22.5" customHeight="1">
      <c r="A11" s="9">
        <v>32</v>
      </c>
      <c r="B11" s="15" t="s">
        <v>127</v>
      </c>
      <c r="C11" s="11">
        <v>1</v>
      </c>
      <c r="D11" s="16"/>
    </row>
    <row r="12" spans="1:4" ht="22.5" customHeight="1">
      <c r="A12" s="9">
        <v>33</v>
      </c>
      <c r="B12" s="15" t="s">
        <v>128</v>
      </c>
      <c r="C12" s="11"/>
      <c r="D12" s="16"/>
    </row>
    <row r="13" spans="1:4" ht="22.5" customHeight="1">
      <c r="A13" s="9">
        <v>34</v>
      </c>
      <c r="B13" s="10" t="s">
        <v>129</v>
      </c>
      <c r="C13" s="11">
        <v>3</v>
      </c>
      <c r="D13" s="16"/>
    </row>
    <row r="14" spans="1:4" ht="22.5" customHeight="1">
      <c r="A14" s="9">
        <v>35</v>
      </c>
      <c r="B14" s="7" t="s">
        <v>130</v>
      </c>
      <c r="C14" s="11">
        <v>3</v>
      </c>
      <c r="D14" s="16"/>
    </row>
    <row r="15" spans="1:4" ht="22.5" customHeight="1">
      <c r="A15" s="9">
        <v>36</v>
      </c>
      <c r="B15" s="15" t="s">
        <v>131</v>
      </c>
      <c r="C15" s="11">
        <v>1</v>
      </c>
      <c r="D15" s="16"/>
    </row>
    <row r="16" spans="1:4" ht="22.5" customHeight="1">
      <c r="A16" s="9">
        <v>37</v>
      </c>
      <c r="B16" s="15" t="s">
        <v>132</v>
      </c>
      <c r="C16" s="11">
        <v>1</v>
      </c>
      <c r="D16" s="16"/>
    </row>
    <row r="17" spans="1:4" ht="22.5" customHeight="1">
      <c r="A17" s="9">
        <v>38</v>
      </c>
      <c r="B17" s="10" t="s">
        <v>133</v>
      </c>
      <c r="C17" s="11">
        <v>4</v>
      </c>
      <c r="D17" s="16"/>
    </row>
    <row r="18" spans="1:4" ht="22.5" customHeight="1">
      <c r="A18" s="9">
        <v>39</v>
      </c>
      <c r="B18" s="15" t="s">
        <v>134</v>
      </c>
      <c r="C18" s="11"/>
      <c r="D18" s="16"/>
    </row>
    <row r="19" spans="1:4" ht="22.5" customHeight="1">
      <c r="A19" s="9">
        <v>40</v>
      </c>
      <c r="B19" s="15" t="s">
        <v>135</v>
      </c>
      <c r="C19" s="11"/>
      <c r="D19" s="16"/>
    </row>
    <row r="20" spans="1:4" ht="22.5" customHeight="1">
      <c r="A20" s="9">
        <v>41</v>
      </c>
      <c r="B20" s="15" t="s">
        <v>136</v>
      </c>
      <c r="C20" s="11"/>
      <c r="D20" s="16"/>
    </row>
    <row r="21" spans="1:4" ht="22.5" customHeight="1">
      <c r="A21" s="9">
        <v>42</v>
      </c>
      <c r="B21" s="15" t="s">
        <v>137</v>
      </c>
      <c r="C21" s="11">
        <v>1</v>
      </c>
      <c r="D21" s="16"/>
    </row>
    <row r="22" spans="1:4" ht="22.5" customHeight="1">
      <c r="A22" s="9">
        <v>43</v>
      </c>
      <c r="B22" s="15" t="s">
        <v>138</v>
      </c>
      <c r="C22" s="11">
        <v>2</v>
      </c>
      <c r="D22" s="16"/>
    </row>
    <row r="23" spans="1:4" ht="22.5" customHeight="1">
      <c r="A23" s="9">
        <v>44</v>
      </c>
      <c r="B23" s="15" t="s">
        <v>139</v>
      </c>
      <c r="C23" s="11">
        <v>2</v>
      </c>
      <c r="D23" s="7"/>
    </row>
    <row r="24" spans="1:4" ht="22.5" customHeight="1">
      <c r="A24" s="9">
        <v>45</v>
      </c>
      <c r="B24" s="10" t="s">
        <v>140</v>
      </c>
      <c r="C24" s="11">
        <v>1</v>
      </c>
      <c r="D24" s="16"/>
    </row>
    <row r="25" spans="1:4" ht="22.5" customHeight="1">
      <c r="A25" s="9">
        <v>46</v>
      </c>
      <c r="B25" s="15" t="s">
        <v>141</v>
      </c>
      <c r="C25" s="11"/>
      <c r="D25" s="16"/>
    </row>
    <row r="26" spans="1:4" ht="22.5" customHeight="1">
      <c r="A26" s="9">
        <v>47</v>
      </c>
      <c r="B26" s="15" t="s">
        <v>142</v>
      </c>
      <c r="C26" s="11"/>
      <c r="D26" s="16"/>
    </row>
    <row r="27" spans="1:4" ht="22.5" customHeight="1">
      <c r="A27" s="9">
        <v>48</v>
      </c>
      <c r="B27" s="15" t="s">
        <v>143</v>
      </c>
      <c r="C27" s="11">
        <v>1</v>
      </c>
      <c r="D27" s="16"/>
    </row>
    <row r="28" spans="1:4" ht="22.5" customHeight="1">
      <c r="A28" s="9">
        <v>49</v>
      </c>
      <c r="B28" s="15" t="s">
        <v>144</v>
      </c>
      <c r="C28" s="11"/>
      <c r="D28" s="16"/>
    </row>
    <row r="29" spans="1:4" ht="22.5" customHeight="1">
      <c r="A29" s="9">
        <v>50</v>
      </c>
      <c r="B29" s="15" t="s">
        <v>145</v>
      </c>
      <c r="C29" s="11"/>
      <c r="D29" s="16"/>
    </row>
    <row r="30" spans="1:4" ht="22.5" customHeight="1">
      <c r="A30" s="9">
        <v>51</v>
      </c>
      <c r="B30" s="15" t="s">
        <v>146</v>
      </c>
      <c r="C30" s="11">
        <v>1</v>
      </c>
      <c r="D30" s="16"/>
    </row>
    <row r="31" spans="1:4" ht="22.5" customHeight="1">
      <c r="A31" s="9">
        <v>52</v>
      </c>
      <c r="B31" s="15" t="s">
        <v>147</v>
      </c>
      <c r="C31" s="11">
        <v>2</v>
      </c>
      <c r="D31" s="16"/>
    </row>
    <row r="32" spans="1:4" ht="22.5" customHeight="1">
      <c r="A32" s="9">
        <v>53</v>
      </c>
      <c r="B32" s="15" t="s">
        <v>148</v>
      </c>
      <c r="C32" s="11">
        <v>5</v>
      </c>
      <c r="D32" s="16"/>
    </row>
    <row r="33" spans="1:4" ht="22.5" customHeight="1">
      <c r="A33" s="9">
        <v>54</v>
      </c>
      <c r="B33" s="15" t="s">
        <v>149</v>
      </c>
      <c r="C33" s="11">
        <v>4</v>
      </c>
      <c r="D33" s="16"/>
    </row>
    <row r="34" spans="1:4" ht="22.5" customHeight="1">
      <c r="A34" s="9">
        <v>55</v>
      </c>
      <c r="B34" s="10" t="s">
        <v>150</v>
      </c>
      <c r="C34" s="11">
        <v>3</v>
      </c>
      <c r="D34" s="16"/>
    </row>
    <row r="35" spans="1:4" ht="22.5" customHeight="1">
      <c r="A35" s="9">
        <v>56</v>
      </c>
      <c r="B35" s="10" t="s">
        <v>151</v>
      </c>
      <c r="C35" s="11">
        <v>1</v>
      </c>
      <c r="D35" s="16"/>
    </row>
    <row r="36" spans="1:4" ht="22.5" customHeight="1">
      <c r="A36" s="9">
        <v>57</v>
      </c>
      <c r="B36" s="9" t="s">
        <v>152</v>
      </c>
      <c r="C36" s="11">
        <v>4</v>
      </c>
      <c r="D36" s="16"/>
    </row>
    <row r="37" spans="1:4" ht="22.5" customHeight="1">
      <c r="A37" s="9">
        <v>58</v>
      </c>
      <c r="B37" s="15" t="s">
        <v>153</v>
      </c>
      <c r="C37" s="11"/>
      <c r="D37" s="16"/>
    </row>
    <row r="38" spans="1:4" ht="22.5" customHeight="1">
      <c r="A38" s="9">
        <v>59</v>
      </c>
      <c r="B38" s="15" t="s">
        <v>154</v>
      </c>
      <c r="C38" s="11">
        <v>2</v>
      </c>
      <c r="D38" s="16"/>
    </row>
    <row r="39" spans="1:4" ht="22.5" customHeight="1">
      <c r="A39" s="9">
        <v>60</v>
      </c>
      <c r="B39" s="15" t="s">
        <v>155</v>
      </c>
      <c r="C39" s="11"/>
      <c r="D39" s="16"/>
    </row>
    <row r="40" spans="1:4" ht="22.5" customHeight="1">
      <c r="A40" s="9">
        <v>61</v>
      </c>
      <c r="B40" s="15" t="s">
        <v>156</v>
      </c>
      <c r="C40" s="11"/>
      <c r="D40" s="16"/>
    </row>
    <row r="41" spans="1:4" ht="22.5" customHeight="1">
      <c r="A41" s="9">
        <v>62</v>
      </c>
      <c r="B41" s="15" t="s">
        <v>157</v>
      </c>
      <c r="C41" s="11">
        <v>3</v>
      </c>
      <c r="D41" s="16"/>
    </row>
    <row r="42" spans="1:4" ht="22.5" customHeight="1">
      <c r="A42" s="9">
        <v>63</v>
      </c>
      <c r="B42" s="9" t="s">
        <v>158</v>
      </c>
      <c r="C42" s="11">
        <v>4</v>
      </c>
      <c r="D42" s="16"/>
    </row>
    <row r="43" spans="1:4" ht="22.5" customHeight="1">
      <c r="A43" s="9">
        <v>64</v>
      </c>
      <c r="B43" s="15" t="s">
        <v>159</v>
      </c>
      <c r="C43" s="11">
        <v>2</v>
      </c>
      <c r="D43" s="16"/>
    </row>
    <row r="44" spans="1:4" ht="22.5" customHeight="1">
      <c r="A44" s="9">
        <v>65</v>
      </c>
      <c r="B44" s="15" t="s">
        <v>160</v>
      </c>
      <c r="C44" s="11">
        <v>2</v>
      </c>
      <c r="D44" s="16"/>
    </row>
    <row r="45" spans="1:4" ht="22.5" customHeight="1">
      <c r="A45" s="9">
        <v>66</v>
      </c>
      <c r="B45" s="15" t="s">
        <v>161</v>
      </c>
      <c r="C45" s="11">
        <v>2</v>
      </c>
      <c r="D45" s="16"/>
    </row>
    <row r="46" spans="1:4" ht="22.5" customHeight="1">
      <c r="A46" s="9">
        <v>67</v>
      </c>
      <c r="B46" s="10" t="s">
        <v>162</v>
      </c>
      <c r="C46" s="11">
        <v>2</v>
      </c>
      <c r="D46" s="16"/>
    </row>
    <row r="47" spans="1:4" ht="22.5" customHeight="1">
      <c r="A47" s="9">
        <v>68</v>
      </c>
      <c r="B47" s="15" t="s">
        <v>163</v>
      </c>
      <c r="C47" s="11">
        <v>3</v>
      </c>
      <c r="D47" s="16"/>
    </row>
    <row r="48" spans="1:4" ht="22.5" customHeight="1">
      <c r="A48" s="9">
        <v>69</v>
      </c>
      <c r="B48" s="15" t="s">
        <v>164</v>
      </c>
      <c r="C48" s="11">
        <v>1</v>
      </c>
      <c r="D48" s="16"/>
    </row>
    <row r="49" spans="1:4" ht="22.5" customHeight="1">
      <c r="A49" s="9">
        <v>70</v>
      </c>
      <c r="B49" s="15" t="s">
        <v>165</v>
      </c>
      <c r="C49" s="11"/>
      <c r="D49" s="16"/>
    </row>
    <row r="50" spans="1:4" ht="22.5" customHeight="1">
      <c r="A50" s="9">
        <v>71</v>
      </c>
      <c r="B50" s="15" t="s">
        <v>166</v>
      </c>
      <c r="C50" s="11"/>
      <c r="D50" s="16"/>
    </row>
    <row r="51" spans="1:4" ht="22.5" customHeight="1">
      <c r="A51" s="9">
        <v>72</v>
      </c>
      <c r="B51" s="10" t="s">
        <v>167</v>
      </c>
      <c r="C51" s="11">
        <v>6</v>
      </c>
      <c r="D51" s="16"/>
    </row>
    <row r="52" spans="1:4" ht="22.5" customHeight="1">
      <c r="A52" s="9">
        <v>73</v>
      </c>
      <c r="B52" s="10" t="s">
        <v>168</v>
      </c>
      <c r="C52" s="11">
        <v>2</v>
      </c>
      <c r="D52" s="16"/>
    </row>
    <row r="53" spans="1:4" ht="22.5" customHeight="1">
      <c r="A53" s="9">
        <v>74</v>
      </c>
      <c r="B53" s="15" t="s">
        <v>169</v>
      </c>
      <c r="C53" s="11">
        <v>1</v>
      </c>
      <c r="D53" s="7"/>
    </row>
    <row r="54" spans="1:4" ht="22.5" customHeight="1">
      <c r="A54" s="9">
        <v>75</v>
      </c>
      <c r="B54" s="15" t="s">
        <v>170</v>
      </c>
      <c r="C54" s="11"/>
      <c r="D54" s="7"/>
    </row>
    <row r="55" spans="1:4" ht="22.5" customHeight="1">
      <c r="A55" s="9">
        <v>76</v>
      </c>
      <c r="B55" s="15" t="s">
        <v>171</v>
      </c>
      <c r="C55" s="11"/>
      <c r="D55" s="7"/>
    </row>
    <row r="56" spans="1:4" ht="22.5" customHeight="1">
      <c r="A56" s="9">
        <v>77</v>
      </c>
      <c r="B56" s="15" t="s">
        <v>172</v>
      </c>
      <c r="C56" s="11"/>
      <c r="D56" s="7"/>
    </row>
    <row r="57" spans="1:4" ht="22.5" customHeight="1">
      <c r="A57" s="9">
        <v>78</v>
      </c>
      <c r="B57" s="15" t="s">
        <v>173</v>
      </c>
      <c r="C57" s="11"/>
      <c r="D57" s="7"/>
    </row>
    <row r="58" spans="1:4" ht="22.5" customHeight="1">
      <c r="A58" s="9">
        <v>79</v>
      </c>
      <c r="B58" s="15" t="s">
        <v>174</v>
      </c>
      <c r="C58" s="11">
        <v>1</v>
      </c>
      <c r="D58" s="7"/>
    </row>
    <row r="59" spans="1:4" ht="22.5" customHeight="1">
      <c r="A59" s="9">
        <v>80</v>
      </c>
      <c r="B59" s="15" t="s">
        <v>175</v>
      </c>
      <c r="C59" s="11">
        <v>1</v>
      </c>
      <c r="D59" s="16"/>
    </row>
    <row r="60" spans="1:4" ht="22.5" customHeight="1">
      <c r="A60" s="9">
        <v>81</v>
      </c>
      <c r="B60" s="7" t="s">
        <v>176</v>
      </c>
      <c r="C60" s="11">
        <v>1</v>
      </c>
      <c r="D60" s="16"/>
    </row>
    <row r="61" spans="1:4" ht="22.5" customHeight="1">
      <c r="A61" s="9">
        <v>82</v>
      </c>
      <c r="B61" s="15" t="s">
        <v>177</v>
      </c>
      <c r="C61" s="11">
        <v>3</v>
      </c>
      <c r="D61" s="7"/>
    </row>
    <row r="62" spans="1:4" ht="22.5" customHeight="1">
      <c r="A62" s="9">
        <v>83</v>
      </c>
      <c r="B62" s="15" t="s">
        <v>178</v>
      </c>
      <c r="C62" s="11">
        <v>3</v>
      </c>
      <c r="D62" s="7"/>
    </row>
    <row r="63" spans="1:4" ht="24" customHeight="1">
      <c r="A63" s="9">
        <v>84</v>
      </c>
      <c r="B63" s="7" t="s">
        <v>179</v>
      </c>
      <c r="C63" s="11">
        <v>3</v>
      </c>
      <c r="D63" s="7"/>
    </row>
    <row r="64" spans="1:4" ht="27" customHeight="1">
      <c r="A64" s="9">
        <v>85</v>
      </c>
      <c r="B64" s="7" t="s">
        <v>180</v>
      </c>
      <c r="C64" s="11">
        <v>3</v>
      </c>
      <c r="D64" s="7"/>
    </row>
    <row r="65" spans="1:4" ht="22.5" customHeight="1">
      <c r="A65" s="9">
        <v>86</v>
      </c>
      <c r="B65" s="15" t="s">
        <v>181</v>
      </c>
      <c r="C65" s="11"/>
      <c r="D65" s="16"/>
    </row>
    <row r="66" spans="1:4" ht="22.5" customHeight="1">
      <c r="A66" s="9">
        <v>87</v>
      </c>
      <c r="B66" s="15" t="s">
        <v>182</v>
      </c>
      <c r="C66" s="11"/>
      <c r="D66" s="16"/>
    </row>
    <row r="67" spans="1:4" ht="22.5" customHeight="1">
      <c r="A67" s="9">
        <v>88</v>
      </c>
      <c r="B67" s="15" t="s">
        <v>183</v>
      </c>
      <c r="C67" s="11">
        <v>1</v>
      </c>
      <c r="D67" s="16"/>
    </row>
    <row r="68" spans="1:4" ht="22.5" customHeight="1">
      <c r="A68" s="9">
        <v>89</v>
      </c>
      <c r="B68" s="15" t="s">
        <v>184</v>
      </c>
      <c r="C68" s="11">
        <v>6</v>
      </c>
      <c r="D68" s="16"/>
    </row>
    <row r="69" spans="1:4" ht="22.5" customHeight="1">
      <c r="A69" s="9">
        <v>90</v>
      </c>
      <c r="B69" s="15" t="s">
        <v>185</v>
      </c>
      <c r="C69" s="11">
        <v>2</v>
      </c>
      <c r="D69" s="16"/>
    </row>
    <row r="70" spans="1:4" ht="22.5" customHeight="1">
      <c r="A70" s="9">
        <v>91</v>
      </c>
      <c r="B70" s="7" t="s">
        <v>186</v>
      </c>
      <c r="C70" s="11">
        <v>6</v>
      </c>
      <c r="D70" s="16"/>
    </row>
    <row r="71" spans="1:4" ht="22.5" customHeight="1">
      <c r="A71" s="9">
        <v>92</v>
      </c>
      <c r="B71" s="15" t="s">
        <v>187</v>
      </c>
      <c r="C71" s="11"/>
      <c r="D71" s="16"/>
    </row>
    <row r="72" spans="1:4" ht="22.5" customHeight="1">
      <c r="A72" s="9">
        <v>93</v>
      </c>
      <c r="B72" s="15" t="s">
        <v>188</v>
      </c>
      <c r="C72" s="11">
        <v>2</v>
      </c>
      <c r="D72" s="16"/>
    </row>
    <row r="73" spans="1:4" ht="22.5" customHeight="1">
      <c r="A73" s="9">
        <v>94</v>
      </c>
      <c r="B73" s="15" t="s">
        <v>189</v>
      </c>
      <c r="C73" s="11"/>
      <c r="D73" s="16"/>
    </row>
    <row r="74" spans="1:4" ht="22.5" customHeight="1">
      <c r="A74" s="9">
        <v>95</v>
      </c>
      <c r="B74" s="15" t="s">
        <v>190</v>
      </c>
      <c r="C74" s="11">
        <v>3</v>
      </c>
      <c r="D74" s="16"/>
    </row>
    <row r="75" spans="1:4" ht="22.5" customHeight="1">
      <c r="A75" s="9">
        <v>96</v>
      </c>
      <c r="B75" s="15" t="s">
        <v>191</v>
      </c>
      <c r="C75" s="11"/>
      <c r="D75" s="16"/>
    </row>
    <row r="76" spans="1:4" ht="22.5" customHeight="1">
      <c r="A76" s="9">
        <v>97</v>
      </c>
      <c r="B76" s="15" t="s">
        <v>192</v>
      </c>
      <c r="C76" s="11"/>
      <c r="D76" s="16"/>
    </row>
    <row r="77" spans="1:4" ht="22.5" customHeight="1">
      <c r="A77" s="9">
        <v>98</v>
      </c>
      <c r="B77" s="15" t="s">
        <v>193</v>
      </c>
      <c r="C77" s="11">
        <v>1</v>
      </c>
      <c r="D77" s="16"/>
    </row>
    <row r="78" spans="1:4" ht="22.5" customHeight="1">
      <c r="A78" s="9">
        <v>99</v>
      </c>
      <c r="B78" s="7" t="s">
        <v>194</v>
      </c>
      <c r="C78" s="11">
        <v>6</v>
      </c>
      <c r="D78" s="16"/>
    </row>
    <row r="79" spans="1:4" ht="22.5" customHeight="1">
      <c r="A79" s="9">
        <v>100</v>
      </c>
      <c r="B79" s="15" t="s">
        <v>195</v>
      </c>
      <c r="C79" s="11">
        <v>3</v>
      </c>
      <c r="D79" s="7"/>
    </row>
    <row r="80" spans="1:4" ht="22.5" customHeight="1">
      <c r="A80" s="9">
        <v>101</v>
      </c>
      <c r="B80" s="15" t="s">
        <v>196</v>
      </c>
      <c r="C80" s="11">
        <v>1</v>
      </c>
      <c r="D80" s="7"/>
    </row>
    <row r="81" spans="1:4" ht="22.5" customHeight="1">
      <c r="A81" s="9">
        <v>102</v>
      </c>
      <c r="B81" s="9" t="s">
        <v>197</v>
      </c>
      <c r="C81" s="11">
        <v>4</v>
      </c>
      <c r="D81" s="16"/>
    </row>
    <row r="82" spans="1:4" ht="30" customHeight="1">
      <c r="A82" s="9" t="s">
        <v>3</v>
      </c>
      <c r="B82" s="9"/>
      <c r="C82" s="9">
        <f>SUM(C4:C81)</f>
        <v>143</v>
      </c>
      <c r="D82" s="16"/>
    </row>
  </sheetData>
  <sheetProtection/>
  <autoFilter ref="A3:D82"/>
  <mergeCells count="3">
    <mergeCell ref="A1:C1"/>
    <mergeCell ref="C2:D2"/>
    <mergeCell ref="A82:B82"/>
  </mergeCells>
  <printOptions/>
  <pageMargins left="0.9840277777777777" right="0.9840277777777777" top="0.39305555555555555" bottom="0.1965277777777777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7.421875" style="2" customWidth="1"/>
    <col min="2" max="2" width="21.8515625" style="2" customWidth="1"/>
    <col min="3" max="3" width="6.7109375" style="2" customWidth="1"/>
    <col min="4" max="4" width="5.140625" style="2" customWidth="1"/>
    <col min="5" max="5" width="7.00390625" style="2" customWidth="1"/>
    <col min="6" max="6" width="9.57421875" style="2" customWidth="1"/>
    <col min="7" max="7" width="9.28125" style="2" customWidth="1"/>
    <col min="8" max="8" width="8.140625" style="2" customWidth="1"/>
    <col min="9" max="9" width="13.8515625" style="2" customWidth="1"/>
    <col min="10" max="16384" width="9.140625" style="2" customWidth="1"/>
  </cols>
  <sheetData>
    <row r="1" ht="30" customHeight="1">
      <c r="B1" s="3" t="s">
        <v>198</v>
      </c>
    </row>
    <row r="2" spans="1:8" ht="18.75" customHeight="1">
      <c r="A2" s="4"/>
      <c r="B2" s="5"/>
      <c r="C2" s="4"/>
      <c r="D2" s="4"/>
      <c r="E2" s="4"/>
      <c r="F2" s="6"/>
      <c r="G2" s="4"/>
      <c r="H2" s="4"/>
    </row>
    <row r="3" spans="1:9" s="1" customFormat="1" ht="48.75" customHeight="1">
      <c r="A3" s="7" t="s">
        <v>1</v>
      </c>
      <c r="B3" s="8" t="s">
        <v>118</v>
      </c>
      <c r="C3" s="8" t="s">
        <v>3</v>
      </c>
      <c r="D3" s="7" t="s">
        <v>199</v>
      </c>
      <c r="E3" s="7" t="s">
        <v>200</v>
      </c>
      <c r="F3" s="7" t="s">
        <v>201</v>
      </c>
      <c r="G3" s="7" t="s">
        <v>202</v>
      </c>
      <c r="H3" s="7" t="s">
        <v>203</v>
      </c>
      <c r="I3" s="8" t="s">
        <v>24</v>
      </c>
    </row>
    <row r="4" spans="1:9" ht="24" customHeight="1">
      <c r="A4" s="9">
        <v>1</v>
      </c>
      <c r="B4" s="10" t="s">
        <v>204</v>
      </c>
      <c r="C4" s="11">
        <v>5</v>
      </c>
      <c r="D4" s="11"/>
      <c r="E4" s="11">
        <v>2</v>
      </c>
      <c r="F4" s="11">
        <v>1</v>
      </c>
      <c r="G4" s="11">
        <v>1</v>
      </c>
      <c r="H4" s="11">
        <v>1</v>
      </c>
      <c r="I4" s="7"/>
    </row>
    <row r="5" spans="1:9" ht="22.5" customHeight="1">
      <c r="A5" s="9">
        <v>2</v>
      </c>
      <c r="B5" s="10" t="s">
        <v>205</v>
      </c>
      <c r="C5" s="11"/>
      <c r="D5" s="11"/>
      <c r="E5" s="11"/>
      <c r="F5" s="11"/>
      <c r="G5" s="11"/>
      <c r="H5" s="11"/>
      <c r="I5" s="9"/>
    </row>
    <row r="6" spans="1:9" ht="22.5" customHeight="1">
      <c r="A6" s="9">
        <v>3</v>
      </c>
      <c r="B6" s="10" t="s">
        <v>206</v>
      </c>
      <c r="C6" s="11"/>
      <c r="D6" s="11"/>
      <c r="E6" s="11"/>
      <c r="F6" s="11"/>
      <c r="G6" s="11"/>
      <c r="H6" s="11"/>
      <c r="I6" s="9"/>
    </row>
    <row r="7" spans="1:9" ht="22.5" customHeight="1">
      <c r="A7" s="9">
        <v>4</v>
      </c>
      <c r="B7" s="10" t="s">
        <v>207</v>
      </c>
      <c r="C7" s="11"/>
      <c r="D7" s="11"/>
      <c r="E7" s="11"/>
      <c r="F7" s="11"/>
      <c r="G7" s="11"/>
      <c r="H7" s="11"/>
      <c r="I7" s="9"/>
    </row>
    <row r="8" spans="1:9" ht="22.5" customHeight="1">
      <c r="A8" s="9">
        <v>5</v>
      </c>
      <c r="B8" s="10" t="s">
        <v>208</v>
      </c>
      <c r="C8" s="11"/>
      <c r="D8" s="11"/>
      <c r="E8" s="11"/>
      <c r="F8" s="11"/>
      <c r="G8" s="11"/>
      <c r="H8" s="11"/>
      <c r="I8" s="9"/>
    </row>
    <row r="9" spans="1:9" ht="22.5" customHeight="1">
      <c r="A9" s="9">
        <v>6</v>
      </c>
      <c r="B9" s="10" t="s">
        <v>209</v>
      </c>
      <c r="C9" s="11"/>
      <c r="D9" s="11"/>
      <c r="E9" s="11"/>
      <c r="F9" s="11"/>
      <c r="G9" s="11"/>
      <c r="H9" s="11"/>
      <c r="I9" s="9" t="s">
        <v>210</v>
      </c>
    </row>
    <row r="10" spans="1:9" ht="22.5" customHeight="1">
      <c r="A10" s="9">
        <v>7</v>
      </c>
      <c r="B10" s="10" t="s">
        <v>211</v>
      </c>
      <c r="C10" s="11">
        <v>1</v>
      </c>
      <c r="D10" s="11">
        <v>1</v>
      </c>
      <c r="E10" s="11"/>
      <c r="F10" s="11"/>
      <c r="G10" s="11"/>
      <c r="H10" s="11"/>
      <c r="I10" s="9" t="s">
        <v>210</v>
      </c>
    </row>
    <row r="11" spans="1:9" ht="22.5" customHeight="1">
      <c r="A11" s="9">
        <v>8</v>
      </c>
      <c r="B11" s="10" t="s">
        <v>212</v>
      </c>
      <c r="C11" s="11"/>
      <c r="D11" s="11"/>
      <c r="E11" s="11"/>
      <c r="F11" s="11"/>
      <c r="G11" s="11"/>
      <c r="H11" s="11"/>
      <c r="I11" s="9" t="s">
        <v>210</v>
      </c>
    </row>
    <row r="12" spans="1:9" ht="22.5" customHeight="1">
      <c r="A12" s="9">
        <v>9</v>
      </c>
      <c r="B12" s="10" t="s">
        <v>213</v>
      </c>
      <c r="C12" s="11">
        <v>1</v>
      </c>
      <c r="D12" s="11">
        <v>1</v>
      </c>
      <c r="E12" s="11"/>
      <c r="F12" s="11"/>
      <c r="G12" s="11"/>
      <c r="H12" s="11"/>
      <c r="I12" s="9" t="s">
        <v>210</v>
      </c>
    </row>
    <row r="13" spans="1:9" ht="22.5" customHeight="1">
      <c r="A13" s="9">
        <v>10</v>
      </c>
      <c r="B13" s="10" t="s">
        <v>214</v>
      </c>
      <c r="C13" s="11"/>
      <c r="D13" s="11"/>
      <c r="E13" s="11"/>
      <c r="F13" s="11"/>
      <c r="G13" s="11"/>
      <c r="H13" s="11"/>
      <c r="I13" s="9" t="s">
        <v>210</v>
      </c>
    </row>
    <row r="14" spans="1:9" ht="22.5" customHeight="1">
      <c r="A14" s="9">
        <v>11</v>
      </c>
      <c r="B14" s="10" t="s">
        <v>215</v>
      </c>
      <c r="C14" s="11"/>
      <c r="D14" s="11"/>
      <c r="E14" s="11"/>
      <c r="F14" s="11"/>
      <c r="G14" s="11"/>
      <c r="H14" s="11"/>
      <c r="I14" s="9" t="s">
        <v>210</v>
      </c>
    </row>
    <row r="15" spans="1:9" ht="21" customHeight="1">
      <c r="A15" s="9" t="s">
        <v>3</v>
      </c>
      <c r="B15" s="9"/>
      <c r="C15" s="9">
        <v>7</v>
      </c>
      <c r="D15" s="9">
        <f>SUM(D4:D14)</f>
        <v>2</v>
      </c>
      <c r="E15" s="9">
        <f>SUM(E4:E14)</f>
        <v>2</v>
      </c>
      <c r="F15" s="9">
        <f>SUM(F4:F14)</f>
        <v>1</v>
      </c>
      <c r="G15" s="9">
        <f>SUM(G4:G14)</f>
        <v>1</v>
      </c>
      <c r="H15" s="9">
        <f>SUM(H4:H14)</f>
        <v>1</v>
      </c>
      <c r="I15" s="9"/>
    </row>
  </sheetData>
  <sheetProtection/>
  <autoFilter ref="A3:I15"/>
  <mergeCells count="3">
    <mergeCell ref="B1:I1"/>
    <mergeCell ref="F2:I2"/>
    <mergeCell ref="A15:B15"/>
  </mergeCells>
  <printOptions/>
  <pageMargins left="0.7868055555555555" right="0.5902777777777778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张贻集</cp:lastModifiedBy>
  <dcterms:created xsi:type="dcterms:W3CDTF">2022-10-08T08:25:11Z</dcterms:created>
  <dcterms:modified xsi:type="dcterms:W3CDTF">2023-08-13T04:29:52Z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FB0AB26062964EEB8ED170FC5E806463_13</vt:lpwstr>
  </property>
  <property fmtid="{D5CDD505-2E9C-101B-9397-08002B2CF9AE}" pid="5" name="KSOReadingLayo">
    <vt:bool>true</vt:bool>
  </property>
</Properties>
</file>