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1" sheetId="1" r:id="rId1"/>
  </sheets>
  <definedNames>
    <definedName name="_xlnm._FilterDatabase" localSheetId="0" hidden="1">Sheet1!$E$3:$E$214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<sst xmlns="http://schemas.openxmlformats.org/spreadsheetml/2006/main" count="1065" uniqueCount="476">
  <si>
    <t>附件1</t>
  </si>
  <si>
    <t>鹤壁市城乡一体化示范区2023年面向社会公开招聘
中小学教师参加面试资格确认考生名单</t>
  </si>
  <si>
    <t>姓名</t>
  </si>
  <si>
    <t>报考专业</t>
  </si>
  <si>
    <t>报考单位</t>
  </si>
  <si>
    <t>报考职位</t>
  </si>
  <si>
    <t>准考证号</t>
  </si>
  <si>
    <t>得分</t>
  </si>
  <si>
    <t>排名</t>
  </si>
  <si>
    <t>备注</t>
  </si>
  <si>
    <t>陈淑娜</t>
  </si>
  <si>
    <t>语文</t>
  </si>
  <si>
    <t>辅仁中学</t>
  </si>
  <si>
    <t>202301001语文</t>
  </si>
  <si>
    <t>202307010112</t>
  </si>
  <si>
    <t>宋雨晴</t>
  </si>
  <si>
    <t>202307010720</t>
  </si>
  <si>
    <t>刘冬晴</t>
  </si>
  <si>
    <t>202307010611</t>
  </si>
  <si>
    <t>崔钰婷</t>
  </si>
  <si>
    <t>202307010817</t>
  </si>
  <si>
    <t>秦晓婷</t>
  </si>
  <si>
    <t>202307010814</t>
  </si>
  <si>
    <t>刘柚媛</t>
  </si>
  <si>
    <t>202307010827</t>
  </si>
  <si>
    <t>苑月月</t>
  </si>
  <si>
    <t>202307010415</t>
  </si>
  <si>
    <t>李寅智</t>
  </si>
  <si>
    <t>202307011029</t>
  </si>
  <si>
    <t>张欣欣</t>
  </si>
  <si>
    <t>202307010109</t>
  </si>
  <si>
    <t>郭凌燕</t>
  </si>
  <si>
    <t>202307010426</t>
  </si>
  <si>
    <t>路婷婷</t>
  </si>
  <si>
    <t>202307010229</t>
  </si>
  <si>
    <t>王向瑞</t>
  </si>
  <si>
    <t>202307010711</t>
  </si>
  <si>
    <t>秦明丽</t>
  </si>
  <si>
    <t>数学</t>
  </si>
  <si>
    <t>202301002数学</t>
  </si>
  <si>
    <t>202307011501</t>
  </si>
  <si>
    <t>王妍</t>
  </si>
  <si>
    <t>202307011506</t>
  </si>
  <si>
    <t>李菁慧</t>
  </si>
  <si>
    <t>202307011423</t>
  </si>
  <si>
    <t>栗蒙</t>
  </si>
  <si>
    <t>202307011214</t>
  </si>
  <si>
    <t>王珊珊</t>
  </si>
  <si>
    <t>202307011219</t>
  </si>
  <si>
    <t>杨珂珂</t>
  </si>
  <si>
    <t>202307011705</t>
  </si>
  <si>
    <t>魏钰聪</t>
  </si>
  <si>
    <t>英语</t>
  </si>
  <si>
    <t>202301003英语</t>
  </si>
  <si>
    <t>202307013719</t>
  </si>
  <si>
    <t>王岩</t>
  </si>
  <si>
    <t>202307013803</t>
  </si>
  <si>
    <t>乔雨禾</t>
  </si>
  <si>
    <t>202307013029</t>
  </si>
  <si>
    <t>靳子君</t>
  </si>
  <si>
    <t>202307012015</t>
  </si>
  <si>
    <t>左君兰</t>
  </si>
  <si>
    <t>202307013324</t>
  </si>
  <si>
    <t>202307013821</t>
  </si>
  <si>
    <t>梁素美</t>
  </si>
  <si>
    <t>202307012704</t>
  </si>
  <si>
    <t>李莹</t>
  </si>
  <si>
    <t>202307012827</t>
  </si>
  <si>
    <t>杨琳</t>
  </si>
  <si>
    <t>202307012902</t>
  </si>
  <si>
    <t>王琳琳</t>
  </si>
  <si>
    <t>202307012209</t>
  </si>
  <si>
    <t>李瑞楠</t>
  </si>
  <si>
    <t>202307012905</t>
  </si>
  <si>
    <t>李嘉欣</t>
  </si>
  <si>
    <t>202307013417</t>
  </si>
  <si>
    <t>王杰</t>
  </si>
  <si>
    <t>物理</t>
  </si>
  <si>
    <t>202301004物理</t>
  </si>
  <si>
    <t>202307014020</t>
  </si>
  <si>
    <t>王静翠</t>
  </si>
  <si>
    <t>202307011927</t>
  </si>
  <si>
    <t>王佳慧</t>
  </si>
  <si>
    <t>202307011924</t>
  </si>
  <si>
    <t>武随兰</t>
  </si>
  <si>
    <t>化学</t>
  </si>
  <si>
    <t>202301005化学</t>
  </si>
  <si>
    <t>202307014102</t>
  </si>
  <si>
    <t>苗梦梦</t>
  </si>
  <si>
    <t>202307014111</t>
  </si>
  <si>
    <t>李莹莹</t>
  </si>
  <si>
    <t>202307014112</t>
  </si>
  <si>
    <t>张伊雪</t>
  </si>
  <si>
    <t>政治</t>
  </si>
  <si>
    <t>202301006政治</t>
  </si>
  <si>
    <t>202307014616</t>
  </si>
  <si>
    <t>张译文</t>
  </si>
  <si>
    <t>202307014402</t>
  </si>
  <si>
    <t>刘淼淼</t>
  </si>
  <si>
    <t>202307014827</t>
  </si>
  <si>
    <t>花甜</t>
  </si>
  <si>
    <t>202307014630</t>
  </si>
  <si>
    <t>王俊平</t>
  </si>
  <si>
    <t>202307014623</t>
  </si>
  <si>
    <t>王焱</t>
  </si>
  <si>
    <t>202307014810</t>
  </si>
  <si>
    <t>马梦元</t>
  </si>
  <si>
    <t>历史</t>
  </si>
  <si>
    <t>202301007历史</t>
  </si>
  <si>
    <t>202307015113</t>
  </si>
  <si>
    <t>常春莹</t>
  </si>
  <si>
    <t>202307015020</t>
  </si>
  <si>
    <t>路明明</t>
  </si>
  <si>
    <t>202307015108</t>
  </si>
  <si>
    <t>郭苗苗</t>
  </si>
  <si>
    <t>地理</t>
  </si>
  <si>
    <t>202301008地理</t>
  </si>
  <si>
    <t>202307015424</t>
  </si>
  <si>
    <t>唐姗姗</t>
  </si>
  <si>
    <t>202307015509</t>
  </si>
  <si>
    <t>王芳</t>
  </si>
  <si>
    <t>202307015415</t>
  </si>
  <si>
    <t>郑杰</t>
  </si>
  <si>
    <t>202307015405</t>
  </si>
  <si>
    <t>刘瞳晖</t>
  </si>
  <si>
    <t>202307015402</t>
  </si>
  <si>
    <t>乔奥博</t>
  </si>
  <si>
    <t>202307015528</t>
  </si>
  <si>
    <t>赵丹萍</t>
  </si>
  <si>
    <t>生物</t>
  </si>
  <si>
    <t>202301009生物</t>
  </si>
  <si>
    <t>202307015805</t>
  </si>
  <si>
    <t>齐瑞娜</t>
  </si>
  <si>
    <t>202307015928</t>
  </si>
  <si>
    <t>李艳慧</t>
  </si>
  <si>
    <t>202307015709</t>
  </si>
  <si>
    <t>体育</t>
  </si>
  <si>
    <t>202301010体育</t>
  </si>
  <si>
    <t>202307016114</t>
  </si>
  <si>
    <t>韩啸天</t>
  </si>
  <si>
    <t>202307016028</t>
  </si>
  <si>
    <t>范修文</t>
  </si>
  <si>
    <t>202307016004</t>
  </si>
  <si>
    <t>张志立</t>
  </si>
  <si>
    <t>202307016214</t>
  </si>
  <si>
    <t>秦慧娜</t>
  </si>
  <si>
    <t>202307016209</t>
  </si>
  <si>
    <t>刘洋</t>
  </si>
  <si>
    <t>202307016130</t>
  </si>
  <si>
    <t>李雪萌</t>
  </si>
  <si>
    <t>明志中学</t>
  </si>
  <si>
    <t>202302001语文</t>
  </si>
  <si>
    <t>202307011115</t>
  </si>
  <si>
    <t>张欣</t>
  </si>
  <si>
    <t>202307011123</t>
  </si>
  <si>
    <t>王志忠</t>
  </si>
  <si>
    <t>202307011102</t>
  </si>
  <si>
    <t>房玉松</t>
  </si>
  <si>
    <t>202302002数学</t>
  </si>
  <si>
    <t>202307011825</t>
  </si>
  <si>
    <t>王春卜</t>
  </si>
  <si>
    <t>202307011811</t>
  </si>
  <si>
    <t>刘曼曼</t>
  </si>
  <si>
    <t>202307011906</t>
  </si>
  <si>
    <t>袁晶晶</t>
  </si>
  <si>
    <t>202302003英语</t>
  </si>
  <si>
    <t>202307011913</t>
  </si>
  <si>
    <t>刘欣宁</t>
  </si>
  <si>
    <t>202307013916</t>
  </si>
  <si>
    <t>李盈锐</t>
  </si>
  <si>
    <t>202307011917</t>
  </si>
  <si>
    <t>赵冰冰</t>
  </si>
  <si>
    <t>心理健康</t>
  </si>
  <si>
    <t>202302004心理健康</t>
  </si>
  <si>
    <t>202307016727</t>
  </si>
  <si>
    <t>孙萌</t>
  </si>
  <si>
    <t>202307016718</t>
  </si>
  <si>
    <t>王梦瑶</t>
  </si>
  <si>
    <t>202307016828</t>
  </si>
  <si>
    <t>夏茹田</t>
  </si>
  <si>
    <t>202302005化学</t>
  </si>
  <si>
    <t>202307014316</t>
  </si>
  <si>
    <t>李静娴</t>
  </si>
  <si>
    <t>202307014319</t>
  </si>
  <si>
    <t>豆梦雪</t>
  </si>
  <si>
    <t>202307014227</t>
  </si>
  <si>
    <t>申彤欣</t>
  </si>
  <si>
    <t>202302006政治</t>
  </si>
  <si>
    <t>202307014924</t>
  </si>
  <si>
    <t>王璟</t>
  </si>
  <si>
    <t>202307014928</t>
  </si>
  <si>
    <t>梁亚敏</t>
  </si>
  <si>
    <t>202307014921</t>
  </si>
  <si>
    <t>张天洁</t>
  </si>
  <si>
    <t>202302007历史</t>
  </si>
  <si>
    <t>202307015220</t>
  </si>
  <si>
    <t>申倓</t>
  </si>
  <si>
    <t>202307015215</t>
  </si>
  <si>
    <t>宋承阳</t>
  </si>
  <si>
    <t>202307015316</t>
  </si>
  <si>
    <t>赵薇</t>
  </si>
  <si>
    <t>202302008地理</t>
  </si>
  <si>
    <t>202307015613</t>
  </si>
  <si>
    <t>王爱艳</t>
  </si>
  <si>
    <t>202307015618</t>
  </si>
  <si>
    <t>贾永丰</t>
  </si>
  <si>
    <t>202307015621</t>
  </si>
  <si>
    <t>贾梦龙</t>
  </si>
  <si>
    <t>202302009体育</t>
  </si>
  <si>
    <t>202307016529</t>
  </si>
  <si>
    <t>张振康</t>
  </si>
  <si>
    <t>202307016604</t>
  </si>
  <si>
    <t>高天</t>
  </si>
  <si>
    <t>202307016508</t>
  </si>
  <si>
    <t>李贞乐</t>
  </si>
  <si>
    <t>202307016527</t>
  </si>
  <si>
    <t>牛萌瑶</t>
  </si>
  <si>
    <t>202307016522</t>
  </si>
  <si>
    <t>陈启超</t>
  </si>
  <si>
    <t>202307016517</t>
  </si>
  <si>
    <t>段家欣</t>
  </si>
  <si>
    <t>致诚小学</t>
  </si>
  <si>
    <t>202303001语文</t>
  </si>
  <si>
    <t>202307020602</t>
  </si>
  <si>
    <t>胡素芳</t>
  </si>
  <si>
    <t>202307020118</t>
  </si>
  <si>
    <t>陈奕霏</t>
  </si>
  <si>
    <t>202307018018</t>
  </si>
  <si>
    <t>秦小倩</t>
  </si>
  <si>
    <t>202307017018</t>
  </si>
  <si>
    <t>202307017406</t>
  </si>
  <si>
    <t>李烨</t>
  </si>
  <si>
    <t>202307017526</t>
  </si>
  <si>
    <t>张潞</t>
  </si>
  <si>
    <t>202307017116</t>
  </si>
  <si>
    <t>胡慧妍</t>
  </si>
  <si>
    <t>202307017909</t>
  </si>
  <si>
    <t>刘梦楠</t>
  </si>
  <si>
    <t>202307017010</t>
  </si>
  <si>
    <t>苗园</t>
  </si>
  <si>
    <t>202307020422</t>
  </si>
  <si>
    <t>秦珂珂</t>
  </si>
  <si>
    <t>202307017611</t>
  </si>
  <si>
    <t>谨俊霞</t>
  </si>
  <si>
    <t>202307020302</t>
  </si>
  <si>
    <t>王志英</t>
  </si>
  <si>
    <t>202307017915</t>
  </si>
  <si>
    <t>李航</t>
  </si>
  <si>
    <t>202307020222</t>
  </si>
  <si>
    <t>常佳惠</t>
  </si>
  <si>
    <t>202307020421</t>
  </si>
  <si>
    <t>买苗</t>
  </si>
  <si>
    <t>202307016922</t>
  </si>
  <si>
    <t>郭惠玲</t>
  </si>
  <si>
    <t>202307017606</t>
  </si>
  <si>
    <t>陈乐华</t>
  </si>
  <si>
    <t>202307017815</t>
  </si>
  <si>
    <t>王玲</t>
  </si>
  <si>
    <t>202307020603</t>
  </si>
  <si>
    <t>赵伶俐</t>
  </si>
  <si>
    <t>202307020109</t>
  </si>
  <si>
    <t>叶二杰</t>
  </si>
  <si>
    <t>202307017313</t>
  </si>
  <si>
    <t>张茜</t>
  </si>
  <si>
    <t>202307020215</t>
  </si>
  <si>
    <t>韩雨昕</t>
  </si>
  <si>
    <t>202307020917</t>
  </si>
  <si>
    <t>晋文珂</t>
  </si>
  <si>
    <t>202307018006</t>
  </si>
  <si>
    <t>付鑫幸</t>
  </si>
  <si>
    <t>202307020601</t>
  </si>
  <si>
    <t>秦彦娜</t>
  </si>
  <si>
    <t>202307017117</t>
  </si>
  <si>
    <t>秦梦凡</t>
  </si>
  <si>
    <t>202307017917</t>
  </si>
  <si>
    <t>李益帆</t>
  </si>
  <si>
    <t>202307017327</t>
  </si>
  <si>
    <t>徐晓曼</t>
  </si>
  <si>
    <t>202307021526</t>
  </si>
  <si>
    <t>李淼</t>
  </si>
  <si>
    <t>202307017204</t>
  </si>
  <si>
    <t>张瑜</t>
  </si>
  <si>
    <t>202307017530</t>
  </si>
  <si>
    <t>刘金水</t>
  </si>
  <si>
    <t>202307020205</t>
  </si>
  <si>
    <t>田慧萍</t>
  </si>
  <si>
    <t>202307020218</t>
  </si>
  <si>
    <t>常筱曈</t>
  </si>
  <si>
    <t>202303002数学</t>
  </si>
  <si>
    <t>202307023502</t>
  </si>
  <si>
    <t>张红彦</t>
  </si>
  <si>
    <t>202307023928</t>
  </si>
  <si>
    <t>崔盈茹</t>
  </si>
  <si>
    <t>202307023217</t>
  </si>
  <si>
    <t>韩亚杰</t>
  </si>
  <si>
    <t>202307023311</t>
  </si>
  <si>
    <t>邢昭楠</t>
  </si>
  <si>
    <t>202307023610</t>
  </si>
  <si>
    <t>杨瑞</t>
  </si>
  <si>
    <t>202307023407</t>
  </si>
  <si>
    <t>曹爱珠</t>
  </si>
  <si>
    <t>202307023722</t>
  </si>
  <si>
    <t>付艮艮</t>
  </si>
  <si>
    <t>202307024114</t>
  </si>
  <si>
    <t>张欣悦</t>
  </si>
  <si>
    <t>202307023413</t>
  </si>
  <si>
    <t>郭炯志</t>
  </si>
  <si>
    <t>202307023515</t>
  </si>
  <si>
    <t>李娴秀</t>
  </si>
  <si>
    <t>202307024516</t>
  </si>
  <si>
    <t>张振兴</t>
  </si>
  <si>
    <t>202307024619</t>
  </si>
  <si>
    <t>宋智坤</t>
  </si>
  <si>
    <t>202307023330</t>
  </si>
  <si>
    <t>魏夕可</t>
  </si>
  <si>
    <t>202307023908</t>
  </si>
  <si>
    <t>李霞</t>
  </si>
  <si>
    <t>202307024520</t>
  </si>
  <si>
    <t>艾玉珊</t>
  </si>
  <si>
    <t>202307023117</t>
  </si>
  <si>
    <t>张静珂</t>
  </si>
  <si>
    <t>202307023425</t>
  </si>
  <si>
    <t>高朋瑶</t>
  </si>
  <si>
    <t>202307024324</t>
  </si>
  <si>
    <t>李晓</t>
  </si>
  <si>
    <t>202307023213</t>
  </si>
  <si>
    <t>李华涛</t>
  </si>
  <si>
    <t>202307023817</t>
  </si>
  <si>
    <t>王晨雯</t>
  </si>
  <si>
    <t>202307023208</t>
  </si>
  <si>
    <t>郭锡艳</t>
  </si>
  <si>
    <t>202303003英语</t>
  </si>
  <si>
    <t>202307032921</t>
  </si>
  <si>
    <t>刘方</t>
  </si>
  <si>
    <t>202307032904</t>
  </si>
  <si>
    <t>张一帆</t>
  </si>
  <si>
    <t>202307033018</t>
  </si>
  <si>
    <t>王圆圆</t>
  </si>
  <si>
    <t>信息技术</t>
  </si>
  <si>
    <t>202303004信息技术</t>
  </si>
  <si>
    <t>202307030802</t>
  </si>
  <si>
    <t>常茹</t>
  </si>
  <si>
    <t>202307030814</t>
  </si>
  <si>
    <t>魏帅坤</t>
  </si>
  <si>
    <t>202307030812</t>
  </si>
  <si>
    <t>冯晓</t>
  </si>
  <si>
    <t>202303005体育</t>
  </si>
  <si>
    <t>202307032604</t>
  </si>
  <si>
    <t>高敬楠</t>
  </si>
  <si>
    <t>202307032620</t>
  </si>
  <si>
    <t>刘培培</t>
  </si>
  <si>
    <t>202307032606</t>
  </si>
  <si>
    <t>杨舒涵</t>
  </si>
  <si>
    <t>202307032502</t>
  </si>
  <si>
    <t>尚智磊</t>
  </si>
  <si>
    <t>202307032525</t>
  </si>
  <si>
    <t>闫梦楠</t>
  </si>
  <si>
    <t>202307032627</t>
  </si>
  <si>
    <t>张颖</t>
  </si>
  <si>
    <t>淇水关小学</t>
  </si>
  <si>
    <t>202304001语文</t>
  </si>
  <si>
    <t>202307022713</t>
  </si>
  <si>
    <t>许青青</t>
  </si>
  <si>
    <t>202307022804</t>
  </si>
  <si>
    <t>秦洋洋</t>
  </si>
  <si>
    <t>202307021907</t>
  </si>
  <si>
    <t>陈胜</t>
  </si>
  <si>
    <t>202307022212</t>
  </si>
  <si>
    <t>申佳卉</t>
  </si>
  <si>
    <t>202307022101</t>
  </si>
  <si>
    <t>苏亚琪</t>
  </si>
  <si>
    <t>202307022023</t>
  </si>
  <si>
    <t>白志慧</t>
  </si>
  <si>
    <t>202307022701</t>
  </si>
  <si>
    <t>申玫馨</t>
  </si>
  <si>
    <t>202307021626</t>
  </si>
  <si>
    <t>陈楠</t>
  </si>
  <si>
    <t>202307022410</t>
  </si>
  <si>
    <t>刘梦迪</t>
  </si>
  <si>
    <t>202307022712</t>
  </si>
  <si>
    <t>冯萌萌</t>
  </si>
  <si>
    <t>202307022320</t>
  </si>
  <si>
    <t>王芸涵</t>
  </si>
  <si>
    <t>202307021912</t>
  </si>
  <si>
    <t>李阳</t>
  </si>
  <si>
    <t>202307021617</t>
  </si>
  <si>
    <t>蔡一鸣</t>
  </si>
  <si>
    <t>202307022424</t>
  </si>
  <si>
    <t>程荟丽</t>
  </si>
  <si>
    <t>202307021817</t>
  </si>
  <si>
    <t>王珂</t>
  </si>
  <si>
    <t>202307022205</t>
  </si>
  <si>
    <t>赵莹莹</t>
  </si>
  <si>
    <t>202307022728</t>
  </si>
  <si>
    <t>隋田</t>
  </si>
  <si>
    <t>202307022422</t>
  </si>
  <si>
    <t>刘笑星</t>
  </si>
  <si>
    <t>202307022815</t>
  </si>
  <si>
    <t>常菊香</t>
  </si>
  <si>
    <t>202307022306</t>
  </si>
  <si>
    <t>王苡</t>
  </si>
  <si>
    <t>202307022112</t>
  </si>
  <si>
    <t>尹思佳</t>
  </si>
  <si>
    <t>202307022730</t>
  </si>
  <si>
    <t>202307022006</t>
  </si>
  <si>
    <t>杨芳</t>
  </si>
  <si>
    <t>202307021905</t>
  </si>
  <si>
    <t>郝晓伊</t>
  </si>
  <si>
    <t>202307022009</t>
  </si>
  <si>
    <t>李芙晓</t>
  </si>
  <si>
    <t>202304002数学</t>
  </si>
  <si>
    <t>202307030425</t>
  </si>
  <si>
    <t>闫泽贤</t>
  </si>
  <si>
    <t>202307024909</t>
  </si>
  <si>
    <t>韩洁</t>
  </si>
  <si>
    <t>202307030108</t>
  </si>
  <si>
    <t>冯绘桦</t>
  </si>
  <si>
    <t>202307024922</t>
  </si>
  <si>
    <t>蔡冰会</t>
  </si>
  <si>
    <t>202307030111</t>
  </si>
  <si>
    <t>郝梦姚</t>
  </si>
  <si>
    <t>202307024928</t>
  </si>
  <si>
    <t>李嘉玮</t>
  </si>
  <si>
    <t>202307030307</t>
  </si>
  <si>
    <t>杨柳</t>
  </si>
  <si>
    <t>202307025021</t>
  </si>
  <si>
    <t>雷蕾</t>
  </si>
  <si>
    <t>202307030312</t>
  </si>
  <si>
    <t>申娅洁</t>
  </si>
  <si>
    <t>202307025006</t>
  </si>
  <si>
    <t>张文丽</t>
  </si>
  <si>
    <t>202307030418</t>
  </si>
  <si>
    <t>赫明洁</t>
  </si>
  <si>
    <t>202307030323</t>
  </si>
  <si>
    <t>李丹阳</t>
  </si>
  <si>
    <t>202307030126</t>
  </si>
  <si>
    <t>王静</t>
  </si>
  <si>
    <t>202307030404</t>
  </si>
  <si>
    <t>魏颖瑾</t>
  </si>
  <si>
    <t>202307030123</t>
  </si>
  <si>
    <t>崔程博</t>
  </si>
  <si>
    <t>202304003信息技术</t>
  </si>
  <si>
    <t>202307030905</t>
  </si>
  <si>
    <t>张少宇</t>
  </si>
  <si>
    <t>202307030908</t>
  </si>
  <si>
    <t>李俊杰</t>
  </si>
  <si>
    <t>202307030907</t>
  </si>
  <si>
    <t>许巍</t>
  </si>
  <si>
    <t>音乐</t>
  </si>
  <si>
    <t>202304004音乐</t>
  </si>
  <si>
    <t>202307031416</t>
  </si>
  <si>
    <t>牛桢</t>
  </si>
  <si>
    <t>202307031215</t>
  </si>
  <si>
    <t>袁梦曦</t>
  </si>
  <si>
    <t>202307031414</t>
  </si>
  <si>
    <t>冯鳞惠</t>
  </si>
  <si>
    <t>美术</t>
  </si>
  <si>
    <t>202304005美术</t>
  </si>
  <si>
    <t>202307031810</t>
  </si>
  <si>
    <t>李迪</t>
  </si>
  <si>
    <t>202307031601</t>
  </si>
  <si>
    <t>裴峥宝</t>
  </si>
  <si>
    <t>202307032013</t>
  </si>
  <si>
    <t>秦璐瑶</t>
  </si>
  <si>
    <t>202304006体育</t>
  </si>
  <si>
    <t>202307032719</t>
  </si>
  <si>
    <t>宋瑞玲</t>
  </si>
  <si>
    <t>202307032729</t>
  </si>
  <si>
    <t>吴洁</t>
  </si>
  <si>
    <t>202307032728</t>
  </si>
  <si>
    <t>王鹏越</t>
  </si>
  <si>
    <t>202307032809</t>
  </si>
  <si>
    <t>韩茹</t>
  </si>
  <si>
    <t>202307032805</t>
  </si>
  <si>
    <t>李楠楠</t>
  </si>
  <si>
    <t>202307032730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</si>
</sst>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20"/>
      <color theme="1"/>
      <name val="方正小标宋简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4" borderId="5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0" borderId="0" xfId="0" applyNumberFormat="1">
      <alignment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0" fontId="0" fillId="0" borderId="0" xfId="0" applyNumberFormat="1" applyFill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14"/>
  <sheetViews>
    <sheetView tabSelected="1" view="pageBreakPreview" zoomScaleNormal="100" workbookViewId="0">
      <selection activeCell="A2" sqref="A2:H2"/>
    </sheetView>
  </sheetViews>
  <sheetFormatPr defaultColWidth="9" defaultRowHeight="13.5" outlineLevelCol="7"/>
  <cols>
    <col min="3" max="3" width="10.375" customWidth="1"/>
    <col min="4" max="4" width="17.125" customWidth="1"/>
    <col min="5" max="5" width="14.125" customWidth="1"/>
    <col min="6" max="6" width="7" customWidth="1"/>
    <col min="7" max="7" width="9.5" style="3" customWidth="1"/>
  </cols>
  <sheetData>
    <row r="1" spans="1:8">
      <c r="A1" s="4" t="s">
        <v>0</v>
      </c>
      <c r="B1" s="5"/>
      <c r="C1" s="5"/>
      <c r="D1" s="5"/>
      <c r="E1" s="5"/>
      <c r="F1" s="5"/>
      <c r="G1" s="6"/>
      <c r="H1" s="5"/>
    </row>
    <row r="2" ht="58" customHeight="1" spans="1:8">
      <c r="A2" s="7" t="s">
        <v>1</v>
      </c>
      <c r="B2" s="8"/>
      <c r="C2" s="8"/>
      <c r="D2" s="8"/>
      <c r="E2" s="8"/>
      <c r="F2" s="8"/>
      <c r="G2" s="8"/>
      <c r="H2" s="8"/>
    </row>
    <row r="3" spans="1:8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10" t="s">
        <v>7</v>
      </c>
      <c r="G3" s="11" t="s">
        <v>8</v>
      </c>
      <c r="H3" s="10" t="s">
        <v>9</v>
      </c>
    </row>
    <row r="4" s="1" customFormat="1" spans="1:8">
      <c r="A4" s="9" t="s">
        <v>10</v>
      </c>
      <c r="B4" s="9" t="s">
        <v>11</v>
      </c>
      <c r="C4" s="9" t="s">
        <v>12</v>
      </c>
      <c r="D4" s="9" t="s">
        <v>13</v>
      </c>
      <c r="E4" s="9" t="s">
        <v>14</v>
      </c>
      <c r="F4" s="10">
        <v>82.76</v>
      </c>
      <c r="G4" s="10">
        <f>IF(D4=D3,IF(F4=F3,G3,G3+COUNTIFS(D$3:D$65538,D3,F$3:F$65538,F3)),1)</f>
        <v>1</v>
      </c>
      <c r="H4" s="10"/>
    </row>
    <row r="5" s="1" customFormat="1" spans="1:8">
      <c r="A5" s="9" t="s">
        <v>15</v>
      </c>
      <c r="B5" s="9" t="s">
        <v>11</v>
      </c>
      <c r="C5" s="9" t="s">
        <v>12</v>
      </c>
      <c r="D5" s="9" t="s">
        <v>13</v>
      </c>
      <c r="E5" s="9" t="s">
        <v>16</v>
      </c>
      <c r="F5" s="10">
        <v>81.64</v>
      </c>
      <c r="G5" s="10">
        <f>IF(D5=D4,IF(F5=F4,G4,G4+COUNTIFS(D$3:D$65538,D4,F$3:F$65538,F4)),1)</f>
        <v>2</v>
      </c>
      <c r="H5" s="10"/>
    </row>
    <row r="6" s="1" customFormat="1" spans="1:8">
      <c r="A6" s="9" t="s">
        <v>17</v>
      </c>
      <c r="B6" s="9" t="s">
        <v>11</v>
      </c>
      <c r="C6" s="9" t="s">
        <v>12</v>
      </c>
      <c r="D6" s="9" t="s">
        <v>13</v>
      </c>
      <c r="E6" s="9" t="s">
        <v>18</v>
      </c>
      <c r="F6" s="10">
        <v>81.55</v>
      </c>
      <c r="G6" s="10">
        <f>IF(D6=D5,IF(F6=F5,G5,G5+COUNTIFS(D$3:D$65538,D5,F$3:F$65538,F5)),1)</f>
        <v>3</v>
      </c>
      <c r="H6" s="10"/>
    </row>
    <row r="7" s="1" customFormat="1" spans="1:8">
      <c r="A7" s="9" t="s">
        <v>19</v>
      </c>
      <c r="B7" s="9" t="s">
        <v>11</v>
      </c>
      <c r="C7" s="9" t="s">
        <v>12</v>
      </c>
      <c r="D7" s="9" t="s">
        <v>13</v>
      </c>
      <c r="E7" s="9" t="s">
        <v>20</v>
      </c>
      <c r="F7" s="10">
        <v>81.28</v>
      </c>
      <c r="G7" s="10">
        <f>IF(D7=D6,IF(F7=F6,G6,G6+COUNTIFS(D$3:D$65538,D6,F$3:F$65538,F6)),1)</f>
        <v>4</v>
      </c>
      <c r="H7" s="10"/>
    </row>
    <row r="8" s="1" customFormat="1" spans="1:8">
      <c r="A8" s="9" t="s">
        <v>21</v>
      </c>
      <c r="B8" s="9" t="s">
        <v>11</v>
      </c>
      <c r="C8" s="9" t="s">
        <v>12</v>
      </c>
      <c r="D8" s="9" t="s">
        <v>13</v>
      </c>
      <c r="E8" s="9" t="s">
        <v>22</v>
      </c>
      <c r="F8" s="10">
        <v>80.02</v>
      </c>
      <c r="G8" s="10">
        <f>IF(D8=D7,IF(F8=F7,G7,G7+COUNTIFS(D$3:D$65538,D7,F$3:F$65538,F7)),1)</f>
        <v>5</v>
      </c>
      <c r="H8" s="10"/>
    </row>
    <row r="9" s="1" customFormat="1" spans="1:8">
      <c r="A9" s="9" t="s">
        <v>23</v>
      </c>
      <c r="B9" s="9" t="s">
        <v>11</v>
      </c>
      <c r="C9" s="9" t="s">
        <v>12</v>
      </c>
      <c r="D9" s="9" t="s">
        <v>13</v>
      </c>
      <c r="E9" s="9" t="s">
        <v>24</v>
      </c>
      <c r="F9" s="10">
        <v>79.88</v>
      </c>
      <c r="G9" s="10">
        <f>IF(D9=D8,IF(F9=F8,G8,G8+COUNTIFS(D$3:D$65538,D8,F$3:F$65538,F8)),1)</f>
        <v>6</v>
      </c>
      <c r="H9" s="10"/>
    </row>
    <row r="10" s="1" customFormat="1" spans="1:8">
      <c r="A10" s="9" t="s">
        <v>25</v>
      </c>
      <c r="B10" s="9" t="s">
        <v>11</v>
      </c>
      <c r="C10" s="9" t="s">
        <v>12</v>
      </c>
      <c r="D10" s="9" t="s">
        <v>13</v>
      </c>
      <c r="E10" s="9" t="s">
        <v>26</v>
      </c>
      <c r="F10" s="10">
        <v>79.24</v>
      </c>
      <c r="G10" s="10">
        <f>IF(D10=D9,IF(F10=F9,G9,G9+COUNTIFS(D$3:D$65538,D9,F$3:F$65538,F9)),1)</f>
        <v>7</v>
      </c>
      <c r="H10" s="10"/>
    </row>
    <row r="11" s="1" customFormat="1" spans="1:8">
      <c r="A11" s="9" t="s">
        <v>27</v>
      </c>
      <c r="B11" s="9" t="s">
        <v>11</v>
      </c>
      <c r="C11" s="9" t="s">
        <v>12</v>
      </c>
      <c r="D11" s="9" t="s">
        <v>13</v>
      </c>
      <c r="E11" s="9" t="s">
        <v>28</v>
      </c>
      <c r="F11" s="10">
        <v>79.17</v>
      </c>
      <c r="G11" s="10">
        <f>IF(D11=D10,IF(F11=F10,G10,G10+COUNTIFS(D$3:D$65538,D10,F$3:F$65538,F10)),1)</f>
        <v>8</v>
      </c>
      <c r="H11" s="10"/>
    </row>
    <row r="12" s="1" customFormat="1" spans="1:8">
      <c r="A12" s="9" t="s">
        <v>29</v>
      </c>
      <c r="B12" s="9" t="s">
        <v>11</v>
      </c>
      <c r="C12" s="9" t="s">
        <v>12</v>
      </c>
      <c r="D12" s="9" t="s">
        <v>13</v>
      </c>
      <c r="E12" s="9" t="s">
        <v>30</v>
      </c>
      <c r="F12" s="10">
        <v>79.03</v>
      </c>
      <c r="G12" s="10">
        <f>IF(D12=D11,IF(F12=F11,G11,G11+COUNTIFS(D$3:D$65538,D11,F$3:F$65538,F11)),1)</f>
        <v>9</v>
      </c>
      <c r="H12" s="10"/>
    </row>
    <row r="13" s="1" customFormat="1" spans="1:8">
      <c r="A13" s="9" t="s">
        <v>31</v>
      </c>
      <c r="B13" s="9" t="s">
        <v>11</v>
      </c>
      <c r="C13" s="9" t="s">
        <v>12</v>
      </c>
      <c r="D13" s="9" t="s">
        <v>13</v>
      </c>
      <c r="E13" s="9" t="s">
        <v>32</v>
      </c>
      <c r="F13" s="10">
        <v>79.02</v>
      </c>
      <c r="G13" s="10">
        <f>IF(D13=D12,IF(F13=F12,G12,G12+COUNTIFS(D$3:D$65538,D12,F$3:F$65538,F12)),1)</f>
        <v>10</v>
      </c>
      <c r="H13" s="10"/>
    </row>
    <row r="14" s="1" customFormat="1" spans="1:8">
      <c r="A14" s="9" t="s">
        <v>33</v>
      </c>
      <c r="B14" s="9" t="s">
        <v>11</v>
      </c>
      <c r="C14" s="9" t="s">
        <v>12</v>
      </c>
      <c r="D14" s="9" t="s">
        <v>13</v>
      </c>
      <c r="E14" s="9" t="s">
        <v>34</v>
      </c>
      <c r="F14" s="10">
        <v>78.82</v>
      </c>
      <c r="G14" s="10">
        <f>IF(D14=D13,IF(F14=F13,G13,G13+COUNTIFS(D$3:D$65538,D13,F$3:F$65538,F13)),1)</f>
        <v>11</v>
      </c>
      <c r="H14" s="10"/>
    </row>
    <row r="15" s="1" customFormat="1" spans="1:8">
      <c r="A15" s="9" t="s">
        <v>35</v>
      </c>
      <c r="B15" s="9" t="s">
        <v>11</v>
      </c>
      <c r="C15" s="9" t="s">
        <v>12</v>
      </c>
      <c r="D15" s="9" t="s">
        <v>13</v>
      </c>
      <c r="E15" s="9" t="s">
        <v>36</v>
      </c>
      <c r="F15" s="10">
        <v>78.72</v>
      </c>
      <c r="G15" s="10">
        <f>IF(D15=D14,IF(F15=F14,G14,G14+COUNTIFS(D$3:D$65538,D14,F$3:F$65538,F14)),1)</f>
        <v>12</v>
      </c>
      <c r="H15" s="10"/>
    </row>
    <row r="16" s="1" customFormat="1" spans="1:8">
      <c r="A16" s="9" t="s">
        <v>37</v>
      </c>
      <c r="B16" s="9" t="s">
        <v>38</v>
      </c>
      <c r="C16" s="9" t="s">
        <v>12</v>
      </c>
      <c r="D16" s="9" t="s">
        <v>39</v>
      </c>
      <c r="E16" s="9" t="s">
        <v>40</v>
      </c>
      <c r="F16" s="10">
        <v>85.56</v>
      </c>
      <c r="G16" s="10">
        <f>IF(D16=D15,IF(F16=F15,G15,G15+COUNTIFS(D$3:D$65538,D15,F$3:F$65538,F15)),1)</f>
        <v>1</v>
      </c>
      <c r="H16" s="10"/>
    </row>
    <row r="17" s="1" customFormat="1" spans="1:8">
      <c r="A17" s="9" t="s">
        <v>41</v>
      </c>
      <c r="B17" s="9" t="s">
        <v>38</v>
      </c>
      <c r="C17" s="9" t="s">
        <v>12</v>
      </c>
      <c r="D17" s="9" t="s">
        <v>39</v>
      </c>
      <c r="E17" s="9" t="s">
        <v>42</v>
      </c>
      <c r="F17" s="10">
        <v>84.86</v>
      </c>
      <c r="G17" s="10">
        <f>IF(D17=D16,IF(F17=F16,G16,G16+COUNTIFS(D$3:D$65538,D16,F$3:F$65538,F16)),1)</f>
        <v>2</v>
      </c>
      <c r="H17" s="10"/>
    </row>
    <row r="18" s="1" customFormat="1" spans="1:8">
      <c r="A18" s="9" t="s">
        <v>43</v>
      </c>
      <c r="B18" s="9" t="s">
        <v>38</v>
      </c>
      <c r="C18" s="9" t="s">
        <v>12</v>
      </c>
      <c r="D18" s="9" t="s">
        <v>39</v>
      </c>
      <c r="E18" s="9" t="s">
        <v>44</v>
      </c>
      <c r="F18" s="10">
        <v>84.54</v>
      </c>
      <c r="G18" s="10">
        <f>IF(D18=D17,IF(F18=F17,G17,G17+COUNTIFS(D$3:D$65538,D17,F$3:F$65538,F17)),1)</f>
        <v>3</v>
      </c>
      <c r="H18" s="10"/>
    </row>
    <row r="19" s="1" customFormat="1" spans="1:8">
      <c r="A19" s="9" t="s">
        <v>45</v>
      </c>
      <c r="B19" s="9" t="s">
        <v>38</v>
      </c>
      <c r="C19" s="9" t="s">
        <v>12</v>
      </c>
      <c r="D19" s="9" t="s">
        <v>39</v>
      </c>
      <c r="E19" s="9" t="s">
        <v>46</v>
      </c>
      <c r="F19" s="10">
        <v>83.52</v>
      </c>
      <c r="G19" s="10">
        <f>IF(D19=D18,IF(F19=F18,G18,G18+COUNTIFS(D$3:D$65538,D18,F$3:F$65538,F18)),1)</f>
        <v>4</v>
      </c>
      <c r="H19" s="10"/>
    </row>
    <row r="20" s="1" customFormat="1" spans="1:8">
      <c r="A20" s="9" t="s">
        <v>47</v>
      </c>
      <c r="B20" s="9" t="s">
        <v>38</v>
      </c>
      <c r="C20" s="9" t="s">
        <v>12</v>
      </c>
      <c r="D20" s="9" t="s">
        <v>39</v>
      </c>
      <c r="E20" s="9" t="s">
        <v>48</v>
      </c>
      <c r="F20" s="10">
        <v>83.5</v>
      </c>
      <c r="G20" s="10">
        <f>IF(D20=D19,IF(F20=F19,G19,G19+COUNTIFS(D$3:D$65538,D19,F$3:F$65538,F19)),1)</f>
        <v>5</v>
      </c>
      <c r="H20" s="10"/>
    </row>
    <row r="21" s="1" customFormat="1" spans="1:8">
      <c r="A21" s="9" t="s">
        <v>49</v>
      </c>
      <c r="B21" s="9" t="s">
        <v>38</v>
      </c>
      <c r="C21" s="9" t="s">
        <v>12</v>
      </c>
      <c r="D21" s="9" t="s">
        <v>39</v>
      </c>
      <c r="E21" s="9" t="s">
        <v>50</v>
      </c>
      <c r="F21" s="10">
        <v>82.94</v>
      </c>
      <c r="G21" s="10">
        <f>IF(D21=D20,IF(F21=F20,G20,G20+COUNTIFS(D$3:D$65538,D20,F$3:F$65538,F20)),1)</f>
        <v>6</v>
      </c>
      <c r="H21" s="10"/>
    </row>
    <row r="22" s="1" customFormat="1" spans="1:8">
      <c r="A22" s="9" t="s">
        <v>51</v>
      </c>
      <c r="B22" s="9" t="s">
        <v>52</v>
      </c>
      <c r="C22" s="9" t="s">
        <v>12</v>
      </c>
      <c r="D22" s="9" t="s">
        <v>53</v>
      </c>
      <c r="E22" s="9" t="s">
        <v>54</v>
      </c>
      <c r="F22" s="10">
        <v>86.81</v>
      </c>
      <c r="G22" s="10">
        <f>IF(D22=D21,IF(F22=F21,G21,G21+COUNTIFS(D$3:D$65538,D21,F$3:F$65538,F21)),1)</f>
        <v>1</v>
      </c>
      <c r="H22" s="10"/>
    </row>
    <row r="23" s="1" customFormat="1" spans="1:8">
      <c r="A23" s="9" t="s">
        <v>55</v>
      </c>
      <c r="B23" s="9" t="s">
        <v>52</v>
      </c>
      <c r="C23" s="9" t="s">
        <v>12</v>
      </c>
      <c r="D23" s="9" t="s">
        <v>53</v>
      </c>
      <c r="E23" s="9" t="s">
        <v>56</v>
      </c>
      <c r="F23" s="10">
        <v>83.49</v>
      </c>
      <c r="G23" s="10">
        <f>IF(D23=D22,IF(F23=F22,G22,G22+COUNTIFS(D$3:D$65538,D22,F$3:F$65538,F22)),1)</f>
        <v>2</v>
      </c>
      <c r="H23" s="10"/>
    </row>
    <row r="24" s="1" customFormat="1" spans="1:8">
      <c r="A24" s="9" t="s">
        <v>57</v>
      </c>
      <c r="B24" s="9" t="s">
        <v>52</v>
      </c>
      <c r="C24" s="9" t="s">
        <v>12</v>
      </c>
      <c r="D24" s="9" t="s">
        <v>53</v>
      </c>
      <c r="E24" s="9" t="s">
        <v>58</v>
      </c>
      <c r="F24" s="10">
        <v>83.2</v>
      </c>
      <c r="G24" s="10">
        <f>IF(D24=D23,IF(F24=F23,G23,G23+COUNTIFS(D$3:D$65538,D23,F$3:F$65538,F23)),1)</f>
        <v>3</v>
      </c>
      <c r="H24" s="10"/>
    </row>
    <row r="25" s="1" customFormat="1" spans="1:8">
      <c r="A25" s="9" t="s">
        <v>59</v>
      </c>
      <c r="B25" s="9" t="s">
        <v>52</v>
      </c>
      <c r="C25" s="9" t="s">
        <v>12</v>
      </c>
      <c r="D25" s="9" t="s">
        <v>53</v>
      </c>
      <c r="E25" s="9" t="s">
        <v>60</v>
      </c>
      <c r="F25" s="10">
        <v>82.78</v>
      </c>
      <c r="G25" s="10">
        <f>IF(D25=D24,IF(F25=F24,G24,G24+COUNTIFS(D$3:D$65538,D24,F$3:F$65538,F24)),1)</f>
        <v>4</v>
      </c>
      <c r="H25" s="10"/>
    </row>
    <row r="26" s="1" customFormat="1" spans="1:8">
      <c r="A26" s="9" t="s">
        <v>61</v>
      </c>
      <c r="B26" s="9" t="s">
        <v>52</v>
      </c>
      <c r="C26" s="9" t="s">
        <v>12</v>
      </c>
      <c r="D26" s="9" t="s">
        <v>53</v>
      </c>
      <c r="E26" s="9" t="s">
        <v>62</v>
      </c>
      <c r="F26" s="10">
        <v>81.68</v>
      </c>
      <c r="G26" s="10">
        <f>IF(D26=D25,IF(F26=F25,G25,G25+COUNTIFS(D$3:D$65538,D25,F$3:F$65538,F25)),1)</f>
        <v>5</v>
      </c>
      <c r="H26" s="10"/>
    </row>
    <row r="27" s="1" customFormat="1" spans="1:8">
      <c r="A27" s="9" t="s">
        <v>47</v>
      </c>
      <c r="B27" s="9" t="s">
        <v>52</v>
      </c>
      <c r="C27" s="9" t="s">
        <v>12</v>
      </c>
      <c r="D27" s="9" t="s">
        <v>53</v>
      </c>
      <c r="E27" s="9" t="s">
        <v>63</v>
      </c>
      <c r="F27" s="10">
        <v>81.25</v>
      </c>
      <c r="G27" s="10">
        <f>IF(D27=D26,IF(F27=F26,G26,G26+COUNTIFS(D$3:D$65538,D26,F$3:F$65538,F26)),1)</f>
        <v>6</v>
      </c>
      <c r="H27" s="10"/>
    </row>
    <row r="28" s="1" customFormat="1" spans="1:8">
      <c r="A28" s="9" t="s">
        <v>64</v>
      </c>
      <c r="B28" s="9" t="s">
        <v>52</v>
      </c>
      <c r="C28" s="9" t="s">
        <v>12</v>
      </c>
      <c r="D28" s="9" t="s">
        <v>53</v>
      </c>
      <c r="E28" s="9" t="s">
        <v>65</v>
      </c>
      <c r="F28" s="10">
        <v>80.93</v>
      </c>
      <c r="G28" s="10">
        <f>IF(D28=D27,IF(F28=F27,G27,G27+COUNTIFS(D$3:D$65538,D27,F$3:F$65538,F27)),1)</f>
        <v>7</v>
      </c>
      <c r="H28" s="10"/>
    </row>
    <row r="29" s="1" customFormat="1" spans="1:8">
      <c r="A29" s="9" t="s">
        <v>66</v>
      </c>
      <c r="B29" s="9" t="s">
        <v>52</v>
      </c>
      <c r="C29" s="9" t="s">
        <v>12</v>
      </c>
      <c r="D29" s="9" t="s">
        <v>53</v>
      </c>
      <c r="E29" s="9" t="s">
        <v>67</v>
      </c>
      <c r="F29" s="10">
        <v>80.87</v>
      </c>
      <c r="G29" s="10">
        <f>IF(D29=D28,IF(F29=F28,G28,G28+COUNTIFS(D$3:D$65538,D28,F$3:F$65538,F28)),1)</f>
        <v>8</v>
      </c>
      <c r="H29" s="10"/>
    </row>
    <row r="30" s="1" customFormat="1" spans="1:8">
      <c r="A30" s="9" t="s">
        <v>68</v>
      </c>
      <c r="B30" s="9" t="s">
        <v>52</v>
      </c>
      <c r="C30" s="9" t="s">
        <v>12</v>
      </c>
      <c r="D30" s="9" t="s">
        <v>53</v>
      </c>
      <c r="E30" s="9" t="s">
        <v>69</v>
      </c>
      <c r="F30" s="10">
        <v>80.8</v>
      </c>
      <c r="G30" s="10">
        <f>IF(D30=D29,IF(F30=F29,G29,G29+COUNTIFS(D$3:D$65538,D29,F$3:F$65538,F29)),1)</f>
        <v>9</v>
      </c>
      <c r="H30" s="10"/>
    </row>
    <row r="31" s="1" customFormat="1" spans="1:8">
      <c r="A31" s="9" t="s">
        <v>70</v>
      </c>
      <c r="B31" s="9" t="s">
        <v>52</v>
      </c>
      <c r="C31" s="9" t="s">
        <v>12</v>
      </c>
      <c r="D31" s="9" t="s">
        <v>53</v>
      </c>
      <c r="E31" s="9" t="s">
        <v>71</v>
      </c>
      <c r="F31" s="10">
        <v>80.74</v>
      </c>
      <c r="G31" s="10">
        <f>IF(D31=D30,IF(F31=F30,G30,G30+COUNTIFS(D$3:D$65538,D30,F$3:F$65538,F30)),1)</f>
        <v>10</v>
      </c>
      <c r="H31" s="10"/>
    </row>
    <row r="32" s="1" customFormat="1" spans="1:8">
      <c r="A32" s="9" t="s">
        <v>72</v>
      </c>
      <c r="B32" s="9" t="s">
        <v>52</v>
      </c>
      <c r="C32" s="9" t="s">
        <v>12</v>
      </c>
      <c r="D32" s="9" t="s">
        <v>53</v>
      </c>
      <c r="E32" s="9" t="s">
        <v>73</v>
      </c>
      <c r="F32" s="10">
        <v>80.03</v>
      </c>
      <c r="G32" s="10">
        <f>IF(D32=D31,IF(F32=F31,G31,G31+COUNTIFS(D$3:D$65538,D31,F$3:F$65538,F31)),1)</f>
        <v>11</v>
      </c>
      <c r="H32" s="10"/>
    </row>
    <row r="33" s="1" customFormat="1" spans="1:8">
      <c r="A33" s="9" t="s">
        <v>74</v>
      </c>
      <c r="B33" s="9" t="s">
        <v>52</v>
      </c>
      <c r="C33" s="9" t="s">
        <v>12</v>
      </c>
      <c r="D33" s="9" t="s">
        <v>53</v>
      </c>
      <c r="E33" s="9" t="s">
        <v>75</v>
      </c>
      <c r="F33" s="10">
        <v>79.96</v>
      </c>
      <c r="G33" s="10">
        <f>IF(D33=D32,IF(F33=F32,G32,G32+COUNTIFS(D$3:D$65538,D32,F$3:F$65538,F32)),1)</f>
        <v>12</v>
      </c>
      <c r="H33" s="10"/>
    </row>
    <row r="34" s="1" customFormat="1" spans="1:8">
      <c r="A34" s="9" t="s">
        <v>76</v>
      </c>
      <c r="B34" s="9" t="s">
        <v>77</v>
      </c>
      <c r="C34" s="9" t="s">
        <v>12</v>
      </c>
      <c r="D34" s="9" t="s">
        <v>78</v>
      </c>
      <c r="E34" s="9" t="s">
        <v>79</v>
      </c>
      <c r="F34" s="10">
        <v>84.15</v>
      </c>
      <c r="G34" s="10">
        <f>IF(D34=D33,IF(F34=F33,G33,G33+COUNTIFS(D$3:D$65538,D33,F$3:F$65538,F33)),1)</f>
        <v>1</v>
      </c>
      <c r="H34" s="10"/>
    </row>
    <row r="35" s="1" customFormat="1" spans="1:8">
      <c r="A35" s="9" t="s">
        <v>80</v>
      </c>
      <c r="B35" s="9" t="s">
        <v>77</v>
      </c>
      <c r="C35" s="9" t="s">
        <v>12</v>
      </c>
      <c r="D35" s="9" t="s">
        <v>78</v>
      </c>
      <c r="E35" s="9" t="s">
        <v>81</v>
      </c>
      <c r="F35" s="10">
        <v>80.48</v>
      </c>
      <c r="G35" s="10">
        <f>IF(D35=D34,IF(F35=F34,G34,G34+COUNTIFS(D$3:D$65538,D34,F$3:F$65538,F34)),1)</f>
        <v>2</v>
      </c>
      <c r="H35" s="10"/>
    </row>
    <row r="36" s="1" customFormat="1" spans="1:8">
      <c r="A36" s="9" t="s">
        <v>82</v>
      </c>
      <c r="B36" s="9" t="s">
        <v>77</v>
      </c>
      <c r="C36" s="9" t="s">
        <v>12</v>
      </c>
      <c r="D36" s="9" t="s">
        <v>78</v>
      </c>
      <c r="E36" s="9" t="s">
        <v>83</v>
      </c>
      <c r="F36" s="10">
        <v>77.94</v>
      </c>
      <c r="G36" s="10">
        <f>IF(D36=D35,IF(F36=F35,G35,G35+COUNTIFS(D$3:D$65538,D35,F$3:F$65538,F35)),1)</f>
        <v>3</v>
      </c>
      <c r="H36" s="10"/>
    </row>
    <row r="37" s="1" customFormat="1" spans="1:8">
      <c r="A37" s="9" t="s">
        <v>84</v>
      </c>
      <c r="B37" s="9" t="s">
        <v>85</v>
      </c>
      <c r="C37" s="9" t="s">
        <v>12</v>
      </c>
      <c r="D37" s="9" t="s">
        <v>86</v>
      </c>
      <c r="E37" s="9" t="s">
        <v>87</v>
      </c>
      <c r="F37" s="10">
        <v>76.13</v>
      </c>
      <c r="G37" s="10">
        <f>IF(D37=D36,IF(F37=F36,G36,G36+COUNTIFS(D$3:D$65538,D36,F$3:F$65538,F36)),1)</f>
        <v>1</v>
      </c>
      <c r="H37" s="10"/>
    </row>
    <row r="38" s="1" customFormat="1" spans="1:8">
      <c r="A38" s="9" t="s">
        <v>88</v>
      </c>
      <c r="B38" s="9" t="s">
        <v>85</v>
      </c>
      <c r="C38" s="9" t="s">
        <v>12</v>
      </c>
      <c r="D38" s="9" t="s">
        <v>86</v>
      </c>
      <c r="E38" s="9" t="s">
        <v>89</v>
      </c>
      <c r="F38" s="10">
        <v>74.86</v>
      </c>
      <c r="G38" s="10">
        <f>IF(D38=D37,IF(F38=F37,G37,G37+COUNTIFS(D$3:D$65538,D37,F$3:F$65538,F37)),1)</f>
        <v>2</v>
      </c>
      <c r="H38" s="10"/>
    </row>
    <row r="39" s="1" customFormat="1" spans="1:8">
      <c r="A39" s="9" t="s">
        <v>90</v>
      </c>
      <c r="B39" s="9" t="s">
        <v>85</v>
      </c>
      <c r="C39" s="9" t="s">
        <v>12</v>
      </c>
      <c r="D39" s="9" t="s">
        <v>86</v>
      </c>
      <c r="E39" s="9" t="s">
        <v>91</v>
      </c>
      <c r="F39" s="10">
        <v>70.13</v>
      </c>
      <c r="G39" s="10">
        <f>IF(D39=D38,IF(F39=F38,G38,G38+COUNTIFS(D$3:D$65538,D38,F$3:F$65538,F38)),1)</f>
        <v>3</v>
      </c>
      <c r="H39" s="10"/>
    </row>
    <row r="40" s="1" customFormat="1" spans="1:8">
      <c r="A40" s="9" t="s">
        <v>92</v>
      </c>
      <c r="B40" s="9" t="s">
        <v>93</v>
      </c>
      <c r="C40" s="9" t="s">
        <v>12</v>
      </c>
      <c r="D40" s="9" t="s">
        <v>94</v>
      </c>
      <c r="E40" s="9" t="s">
        <v>95</v>
      </c>
      <c r="F40" s="10">
        <v>82.46</v>
      </c>
      <c r="G40" s="10">
        <f>IF(D40=D39,IF(F40=F39,G39,G39+COUNTIFS(D$3:D$65538,D39,F$3:F$65538,F39)),1)</f>
        <v>1</v>
      </c>
      <c r="H40" s="10"/>
    </row>
    <row r="41" s="1" customFormat="1" spans="1:8">
      <c r="A41" s="9" t="s">
        <v>96</v>
      </c>
      <c r="B41" s="9" t="s">
        <v>93</v>
      </c>
      <c r="C41" s="9" t="s">
        <v>12</v>
      </c>
      <c r="D41" s="9" t="s">
        <v>94</v>
      </c>
      <c r="E41" s="9" t="s">
        <v>97</v>
      </c>
      <c r="F41" s="10">
        <v>82.25</v>
      </c>
      <c r="G41" s="10">
        <f>IF(D41=D40,IF(F41=F40,G40,G40+COUNTIFS(D$3:D$65538,D40,F$3:F$65538,F40)),1)</f>
        <v>2</v>
      </c>
      <c r="H41" s="10"/>
    </row>
    <row r="42" s="1" customFormat="1" spans="1:8">
      <c r="A42" s="9" t="s">
        <v>98</v>
      </c>
      <c r="B42" s="9" t="s">
        <v>93</v>
      </c>
      <c r="C42" s="9" t="s">
        <v>12</v>
      </c>
      <c r="D42" s="9" t="s">
        <v>94</v>
      </c>
      <c r="E42" s="9" t="s">
        <v>99</v>
      </c>
      <c r="F42" s="10">
        <v>81.36</v>
      </c>
      <c r="G42" s="10">
        <f>IF(D42=D41,IF(F42=F41,G41,G41+COUNTIFS(D$3:D$65538,D41,F$3:F$65538,F41)),1)</f>
        <v>3</v>
      </c>
      <c r="H42" s="10"/>
    </row>
    <row r="43" s="1" customFormat="1" spans="1:8">
      <c r="A43" s="9" t="s">
        <v>100</v>
      </c>
      <c r="B43" s="9" t="s">
        <v>93</v>
      </c>
      <c r="C43" s="9" t="s">
        <v>12</v>
      </c>
      <c r="D43" s="9" t="s">
        <v>94</v>
      </c>
      <c r="E43" s="9" t="s">
        <v>101</v>
      </c>
      <c r="F43" s="10">
        <v>80.16</v>
      </c>
      <c r="G43" s="10">
        <f>IF(D43=D42,IF(F43=F42,G42,G42+COUNTIFS(D$3:D$65538,D42,F$3:F$65538,F42)),1)</f>
        <v>4</v>
      </c>
      <c r="H43" s="10"/>
    </row>
    <row r="44" s="1" customFormat="1" spans="1:8">
      <c r="A44" s="9" t="s">
        <v>102</v>
      </c>
      <c r="B44" s="9" t="s">
        <v>93</v>
      </c>
      <c r="C44" s="9" t="s">
        <v>12</v>
      </c>
      <c r="D44" s="9" t="s">
        <v>94</v>
      </c>
      <c r="E44" s="9" t="s">
        <v>103</v>
      </c>
      <c r="F44" s="10">
        <v>79.53</v>
      </c>
      <c r="G44" s="10">
        <f>IF(D44=D43,IF(F44=F43,G43,G43+COUNTIFS(D$3:D$65538,D43,F$3:F$65538,F43)),1)</f>
        <v>5</v>
      </c>
      <c r="H44" s="10"/>
    </row>
    <row r="45" s="1" customFormat="1" spans="1:8">
      <c r="A45" s="9" t="s">
        <v>104</v>
      </c>
      <c r="B45" s="9" t="s">
        <v>93</v>
      </c>
      <c r="C45" s="9" t="s">
        <v>12</v>
      </c>
      <c r="D45" s="9" t="s">
        <v>94</v>
      </c>
      <c r="E45" s="9" t="s">
        <v>105</v>
      </c>
      <c r="F45" s="10">
        <v>79.23</v>
      </c>
      <c r="G45" s="10">
        <f>IF(D45=D44,IF(F45=F44,G44,G44+COUNTIFS(D$3:D$65538,D44,F$3:F$65538,F44)),1)</f>
        <v>6</v>
      </c>
      <c r="H45" s="10"/>
    </row>
    <row r="46" s="1" customFormat="1" spans="1:8">
      <c r="A46" s="9" t="s">
        <v>106</v>
      </c>
      <c r="B46" s="9" t="s">
        <v>107</v>
      </c>
      <c r="C46" s="9" t="s">
        <v>12</v>
      </c>
      <c r="D46" s="9" t="s">
        <v>108</v>
      </c>
      <c r="E46" s="9" t="s">
        <v>109</v>
      </c>
      <c r="F46" s="10">
        <v>80.8</v>
      </c>
      <c r="G46" s="10">
        <f>IF(D46=D45,IF(F46=F45,G45,G45+COUNTIFS(D$3:D$65538,D45,F$3:F$65538,F45)),1)</f>
        <v>1</v>
      </c>
      <c r="H46" s="10"/>
    </row>
    <row r="47" s="1" customFormat="1" spans="1:8">
      <c r="A47" s="9" t="s">
        <v>110</v>
      </c>
      <c r="B47" s="9" t="s">
        <v>107</v>
      </c>
      <c r="C47" s="9" t="s">
        <v>12</v>
      </c>
      <c r="D47" s="9" t="s">
        <v>108</v>
      </c>
      <c r="E47" s="9" t="s">
        <v>111</v>
      </c>
      <c r="F47" s="10">
        <v>76.08</v>
      </c>
      <c r="G47" s="10">
        <f>IF(D47=D46,IF(F47=F46,G46,G46+COUNTIFS(D$3:D$65538,D46,F$3:F$65538,F46)),1)</f>
        <v>2</v>
      </c>
      <c r="H47" s="10"/>
    </row>
    <row r="48" s="1" customFormat="1" spans="1:8">
      <c r="A48" s="9" t="s">
        <v>112</v>
      </c>
      <c r="B48" s="9" t="s">
        <v>107</v>
      </c>
      <c r="C48" s="9" t="s">
        <v>12</v>
      </c>
      <c r="D48" s="9" t="s">
        <v>108</v>
      </c>
      <c r="E48" s="9" t="s">
        <v>113</v>
      </c>
      <c r="F48" s="10">
        <v>75.43</v>
      </c>
      <c r="G48" s="10">
        <f>IF(D48=D47,IF(F48=F47,G47,G47+COUNTIFS(D$3:D$65538,D47,F$3:F$65538,F47)),1)</f>
        <v>3</v>
      </c>
      <c r="H48" s="10"/>
    </row>
    <row r="49" s="1" customFormat="1" spans="1:8">
      <c r="A49" s="9" t="s">
        <v>114</v>
      </c>
      <c r="B49" s="9" t="s">
        <v>115</v>
      </c>
      <c r="C49" s="9" t="s">
        <v>12</v>
      </c>
      <c r="D49" s="9" t="s">
        <v>116</v>
      </c>
      <c r="E49" s="9" t="s">
        <v>117</v>
      </c>
      <c r="F49" s="10">
        <v>82.54</v>
      </c>
      <c r="G49" s="10">
        <f>IF(D49=D48,IF(F49=F48,G48,G48+COUNTIFS(D$3:D$65538,D48,F$3:F$65538,F48)),1)</f>
        <v>1</v>
      </c>
      <c r="H49" s="10"/>
    </row>
    <row r="50" s="1" customFormat="1" spans="1:8">
      <c r="A50" s="9" t="s">
        <v>118</v>
      </c>
      <c r="B50" s="9" t="s">
        <v>115</v>
      </c>
      <c r="C50" s="9" t="s">
        <v>12</v>
      </c>
      <c r="D50" s="9" t="s">
        <v>116</v>
      </c>
      <c r="E50" s="9" t="s">
        <v>119</v>
      </c>
      <c r="F50" s="10">
        <v>81.19</v>
      </c>
      <c r="G50" s="10">
        <f>IF(D50=D49,IF(F50=F49,G49,G49+COUNTIFS(D$3:D$65538,D49,F$3:F$65538,F49)),1)</f>
        <v>2</v>
      </c>
      <c r="H50" s="10"/>
    </row>
    <row r="51" s="1" customFormat="1" spans="1:8">
      <c r="A51" s="9" t="s">
        <v>120</v>
      </c>
      <c r="B51" s="9" t="s">
        <v>115</v>
      </c>
      <c r="C51" s="9" t="s">
        <v>12</v>
      </c>
      <c r="D51" s="9" t="s">
        <v>116</v>
      </c>
      <c r="E51" s="9" t="s">
        <v>121</v>
      </c>
      <c r="F51" s="10">
        <v>79.65</v>
      </c>
      <c r="G51" s="10">
        <f>IF(D51=D50,IF(F51=F50,G50,G50+COUNTIFS(D$3:D$65538,D50,F$3:F$65538,F50)),1)</f>
        <v>3</v>
      </c>
      <c r="H51" s="10"/>
    </row>
    <row r="52" s="2" customFormat="1" spans="1:8">
      <c r="A52" s="9" t="s">
        <v>122</v>
      </c>
      <c r="B52" s="9" t="s">
        <v>115</v>
      </c>
      <c r="C52" s="9" t="s">
        <v>12</v>
      </c>
      <c r="D52" s="9" t="s">
        <v>116</v>
      </c>
      <c r="E52" s="9" t="s">
        <v>123</v>
      </c>
      <c r="F52" s="10">
        <v>78.29</v>
      </c>
      <c r="G52" s="10">
        <f>IF(D52=D51,IF(F52=F51,G51,G51+COUNTIFS(D$3:D$65538,D51,F$3:F$65538,F51)),1)</f>
        <v>4</v>
      </c>
      <c r="H52" s="10"/>
    </row>
    <row r="53" s="1" customFormat="1" spans="1:8">
      <c r="A53" s="9" t="s">
        <v>124</v>
      </c>
      <c r="B53" s="9" t="s">
        <v>115</v>
      </c>
      <c r="C53" s="9" t="s">
        <v>12</v>
      </c>
      <c r="D53" s="9" t="s">
        <v>116</v>
      </c>
      <c r="E53" s="9" t="s">
        <v>125</v>
      </c>
      <c r="F53" s="10">
        <v>75.56</v>
      </c>
      <c r="G53" s="10">
        <f>IF(D53=D52,IF(F53=F52,G52,G52+COUNTIFS(D$3:D$65538,D52,F$3:F$65538,F52)),1)</f>
        <v>5</v>
      </c>
      <c r="H53" s="10"/>
    </row>
    <row r="54" s="1" customFormat="1" spans="1:8">
      <c r="A54" s="9" t="s">
        <v>126</v>
      </c>
      <c r="B54" s="9" t="s">
        <v>115</v>
      </c>
      <c r="C54" s="9" t="s">
        <v>12</v>
      </c>
      <c r="D54" s="9" t="s">
        <v>116</v>
      </c>
      <c r="E54" s="9" t="s">
        <v>127</v>
      </c>
      <c r="F54" s="10">
        <v>75.23</v>
      </c>
      <c r="G54" s="10">
        <f>IF(D54=D53,IF(F54=F53,G53,G53+COUNTIFS(D$3:D$65538,D53,F$3:F$65538,F53)),1)</f>
        <v>6</v>
      </c>
      <c r="H54" s="10"/>
    </row>
    <row r="55" s="1" customFormat="1" spans="1:8">
      <c r="A55" s="9" t="s">
        <v>128</v>
      </c>
      <c r="B55" s="9" t="s">
        <v>129</v>
      </c>
      <c r="C55" s="9" t="s">
        <v>12</v>
      </c>
      <c r="D55" s="9" t="s">
        <v>130</v>
      </c>
      <c r="E55" s="9" t="s">
        <v>131</v>
      </c>
      <c r="F55" s="10">
        <v>80.33</v>
      </c>
      <c r="G55" s="10">
        <f>IF(D55=D54,IF(F55=F54,G54,G54+COUNTIFS(D$3:D$65538,D54,F$3:F$65538,F54)),1)</f>
        <v>1</v>
      </c>
      <c r="H55" s="10"/>
    </row>
    <row r="56" s="1" customFormat="1" spans="1:8">
      <c r="A56" s="9" t="s">
        <v>132</v>
      </c>
      <c r="B56" s="9" t="s">
        <v>129</v>
      </c>
      <c r="C56" s="9" t="s">
        <v>12</v>
      </c>
      <c r="D56" s="9" t="s">
        <v>130</v>
      </c>
      <c r="E56" s="9" t="s">
        <v>133</v>
      </c>
      <c r="F56" s="10">
        <v>78.93</v>
      </c>
      <c r="G56" s="10">
        <f>IF(D56=D55,IF(F56=F55,G55,G55+COUNTIFS(D$3:D$65538,D55,F$3:F$65538,F55)),1)</f>
        <v>2</v>
      </c>
      <c r="H56" s="10"/>
    </row>
    <row r="57" s="1" customFormat="1" spans="1:8">
      <c r="A57" s="9" t="s">
        <v>134</v>
      </c>
      <c r="B57" s="9" t="s">
        <v>129</v>
      </c>
      <c r="C57" s="9" t="s">
        <v>12</v>
      </c>
      <c r="D57" s="9" t="s">
        <v>130</v>
      </c>
      <c r="E57" s="9" t="s">
        <v>135</v>
      </c>
      <c r="F57" s="10">
        <v>78.8</v>
      </c>
      <c r="G57" s="10">
        <f>IF(D57=D56,IF(F57=F56,G56,G56+COUNTIFS(D$3:D$65538,D56,F$3:F$65538,F56)),1)</f>
        <v>3</v>
      </c>
      <c r="H57" s="10"/>
    </row>
    <row r="58" s="1" customFormat="1" spans="1:8">
      <c r="A58" s="9" t="s">
        <v>41</v>
      </c>
      <c r="B58" s="9" t="s">
        <v>136</v>
      </c>
      <c r="C58" s="9" t="s">
        <v>12</v>
      </c>
      <c r="D58" s="9" t="s">
        <v>137</v>
      </c>
      <c r="E58" s="9" t="s">
        <v>138</v>
      </c>
      <c r="F58" s="10">
        <v>73.64</v>
      </c>
      <c r="G58" s="10">
        <f>IF(D58=D57,IF(F58=F57,G57,G57+COUNTIFS(D$3:D$65538,D57,F$3:F$65538,F57)),1)</f>
        <v>1</v>
      </c>
      <c r="H58" s="10"/>
    </row>
    <row r="59" s="2" customFormat="1" spans="1:8">
      <c r="A59" s="9" t="s">
        <v>139</v>
      </c>
      <c r="B59" s="9" t="s">
        <v>136</v>
      </c>
      <c r="C59" s="9" t="s">
        <v>12</v>
      </c>
      <c r="D59" s="9" t="s">
        <v>137</v>
      </c>
      <c r="E59" s="9" t="s">
        <v>140</v>
      </c>
      <c r="F59" s="10">
        <v>71.98</v>
      </c>
      <c r="G59" s="10">
        <f>IF(D59=D58,IF(F59=F58,G58,G58+COUNTIFS(D$3:D$65538,D58,F$3:F$65538,F58)),1)</f>
        <v>2</v>
      </c>
      <c r="H59" s="10"/>
    </row>
    <row r="60" s="2" customFormat="1" spans="1:8">
      <c r="A60" s="9" t="s">
        <v>141</v>
      </c>
      <c r="B60" s="9" t="s">
        <v>136</v>
      </c>
      <c r="C60" s="9" t="s">
        <v>12</v>
      </c>
      <c r="D60" s="9" t="s">
        <v>137</v>
      </c>
      <c r="E60" s="9" t="s">
        <v>142</v>
      </c>
      <c r="F60" s="10">
        <v>70.92</v>
      </c>
      <c r="G60" s="10">
        <f>IF(D60=D59,IF(F60=F59,G59,G59+COUNTIFS(D$3:D$65538,D59,F$3:F$65538,F59)),1)</f>
        <v>3</v>
      </c>
      <c r="H60" s="10"/>
    </row>
    <row r="61" s="2" customFormat="1" spans="1:8">
      <c r="A61" s="9" t="s">
        <v>143</v>
      </c>
      <c r="B61" s="9" t="s">
        <v>136</v>
      </c>
      <c r="C61" s="9" t="s">
        <v>12</v>
      </c>
      <c r="D61" s="9" t="s">
        <v>137</v>
      </c>
      <c r="E61" s="9" t="s">
        <v>144</v>
      </c>
      <c r="F61" s="10">
        <v>70.03</v>
      </c>
      <c r="G61" s="10">
        <f>IF(D61=D60,IF(F61=F60,G60,G60+COUNTIFS(D$3:D$65538,D60,F$3:F$65538,F60)),1)</f>
        <v>4</v>
      </c>
      <c r="H61" s="10"/>
    </row>
    <row r="62" s="1" customFormat="1" spans="1:8">
      <c r="A62" s="9" t="s">
        <v>145</v>
      </c>
      <c r="B62" s="9" t="s">
        <v>136</v>
      </c>
      <c r="C62" s="9" t="s">
        <v>12</v>
      </c>
      <c r="D62" s="9" t="s">
        <v>137</v>
      </c>
      <c r="E62" s="9" t="s">
        <v>146</v>
      </c>
      <c r="F62" s="10">
        <v>68.78</v>
      </c>
      <c r="G62" s="10">
        <f>IF(D62=D61,IF(F62=F61,G61,G61+COUNTIFS(D$3:D$65538,D61,F$3:F$65538,F61)),1)</f>
        <v>5</v>
      </c>
      <c r="H62" s="10"/>
    </row>
    <row r="63" s="1" customFormat="1" spans="1:8">
      <c r="A63" s="9" t="s">
        <v>147</v>
      </c>
      <c r="B63" s="9" t="s">
        <v>136</v>
      </c>
      <c r="C63" s="9" t="s">
        <v>12</v>
      </c>
      <c r="D63" s="9" t="s">
        <v>137</v>
      </c>
      <c r="E63" s="9" t="s">
        <v>148</v>
      </c>
      <c r="F63" s="10">
        <v>67.84</v>
      </c>
      <c r="G63" s="10">
        <f>IF(D63=D62,IF(F63=F62,G62,G62+COUNTIFS(D$3:D$65538,D62,F$3:F$65538,F62)),1)</f>
        <v>6</v>
      </c>
      <c r="H63" s="10"/>
    </row>
    <row r="64" s="1" customFormat="1" spans="1:8">
      <c r="A64" s="9" t="s">
        <v>149</v>
      </c>
      <c r="B64" s="9" t="s">
        <v>11</v>
      </c>
      <c r="C64" s="9" t="s">
        <v>150</v>
      </c>
      <c r="D64" s="9" t="s">
        <v>151</v>
      </c>
      <c r="E64" s="9" t="s">
        <v>152</v>
      </c>
      <c r="F64" s="10">
        <v>82.75</v>
      </c>
      <c r="G64" s="10">
        <f>IF(D64=D63,IF(F64=F63,G63,G63+COUNTIFS(D$3:D$65538,D63,F$3:F$65538,F63)),1)</f>
        <v>1</v>
      </c>
      <c r="H64" s="10"/>
    </row>
    <row r="65" s="1" customFormat="1" spans="1:8">
      <c r="A65" s="9" t="s">
        <v>153</v>
      </c>
      <c r="B65" s="9" t="s">
        <v>11</v>
      </c>
      <c r="C65" s="9" t="s">
        <v>150</v>
      </c>
      <c r="D65" s="9" t="s">
        <v>151</v>
      </c>
      <c r="E65" s="9" t="s">
        <v>154</v>
      </c>
      <c r="F65" s="10">
        <v>77.17</v>
      </c>
      <c r="G65" s="10">
        <f>IF(D65=D64,IF(F65=F64,G64,G64+COUNTIFS(D$3:D$65538,D64,F$3:F$65538,F64)),1)</f>
        <v>2</v>
      </c>
      <c r="H65" s="10"/>
    </row>
    <row r="66" s="2" customFormat="1" spans="1:8">
      <c r="A66" s="9" t="s">
        <v>155</v>
      </c>
      <c r="B66" s="9" t="s">
        <v>11</v>
      </c>
      <c r="C66" s="9" t="s">
        <v>150</v>
      </c>
      <c r="D66" s="9" t="s">
        <v>151</v>
      </c>
      <c r="E66" s="9" t="s">
        <v>156</v>
      </c>
      <c r="F66" s="10">
        <v>76.26</v>
      </c>
      <c r="G66" s="10">
        <f>IF(D66=D65,IF(F66=F65,G65,G65+COUNTIFS(D$3:D$65538,D65,F$3:F$65538,F65)),1)</f>
        <v>3</v>
      </c>
      <c r="H66" s="10"/>
    </row>
    <row r="67" s="2" customFormat="1" spans="1:8">
      <c r="A67" s="9" t="s">
        <v>157</v>
      </c>
      <c r="B67" s="9" t="s">
        <v>38</v>
      </c>
      <c r="C67" s="9" t="s">
        <v>150</v>
      </c>
      <c r="D67" s="9" t="s">
        <v>158</v>
      </c>
      <c r="E67" s="9" t="s">
        <v>159</v>
      </c>
      <c r="F67" s="10">
        <v>86.76</v>
      </c>
      <c r="G67" s="10">
        <f>IF(D67=D66,IF(F67=F66,G66,G66+COUNTIFS(D$3:D$65538,D66,F$3:F$65538,F66)),1)</f>
        <v>1</v>
      </c>
      <c r="H67" s="10"/>
    </row>
    <row r="68" s="1" customFormat="1" spans="1:8">
      <c r="A68" s="9" t="s">
        <v>160</v>
      </c>
      <c r="B68" s="9" t="s">
        <v>38</v>
      </c>
      <c r="C68" s="9" t="s">
        <v>150</v>
      </c>
      <c r="D68" s="9" t="s">
        <v>158</v>
      </c>
      <c r="E68" s="9" t="s">
        <v>161</v>
      </c>
      <c r="F68" s="10">
        <v>83.8</v>
      </c>
      <c r="G68" s="10">
        <f>IF(D68=D67,IF(F68=F67,G67,G67+COUNTIFS(D$3:D$65538,D67,F$3:F$65538,F67)),1)</f>
        <v>2</v>
      </c>
      <c r="H68" s="10"/>
    </row>
    <row r="69" s="1" customFormat="1" spans="1:8">
      <c r="A69" s="9" t="s">
        <v>162</v>
      </c>
      <c r="B69" s="9" t="s">
        <v>38</v>
      </c>
      <c r="C69" s="9" t="s">
        <v>150</v>
      </c>
      <c r="D69" s="9" t="s">
        <v>158</v>
      </c>
      <c r="E69" s="9" t="s">
        <v>163</v>
      </c>
      <c r="F69" s="10">
        <v>82.92</v>
      </c>
      <c r="G69" s="10">
        <f>IF(D69=D68,IF(F69=F68,G68,G68+COUNTIFS(D$3:D$65538,D68,F$3:F$65538,F68)),1)</f>
        <v>3</v>
      </c>
      <c r="H69" s="10"/>
    </row>
    <row r="70" s="1" customFormat="1" spans="1:8">
      <c r="A70" s="9" t="s">
        <v>164</v>
      </c>
      <c r="B70" s="9" t="s">
        <v>52</v>
      </c>
      <c r="C70" s="9" t="s">
        <v>150</v>
      </c>
      <c r="D70" s="9" t="s">
        <v>165</v>
      </c>
      <c r="E70" s="9" t="s">
        <v>166</v>
      </c>
      <c r="F70" s="10">
        <v>80.43</v>
      </c>
      <c r="G70" s="10">
        <f>IF(D70=D69,IF(F70=F69,G69,G69+COUNTIFS(D$3:D$65538,D69,F$3:F$65538,F69)),1)</f>
        <v>1</v>
      </c>
      <c r="H70" s="10"/>
    </row>
    <row r="71" s="1" customFormat="1" spans="1:8">
      <c r="A71" s="9" t="s">
        <v>167</v>
      </c>
      <c r="B71" s="9" t="s">
        <v>52</v>
      </c>
      <c r="C71" s="9" t="s">
        <v>150</v>
      </c>
      <c r="D71" s="9" t="s">
        <v>165</v>
      </c>
      <c r="E71" s="9" t="s">
        <v>168</v>
      </c>
      <c r="F71" s="10">
        <v>79.87</v>
      </c>
      <c r="G71" s="10">
        <f>IF(D71=D70,IF(F71=F70,G70,G70+COUNTIFS(D$3:D$65538,D70,F$3:F$65538,F70)),1)</f>
        <v>2</v>
      </c>
      <c r="H71" s="10"/>
    </row>
    <row r="72" s="1" customFormat="1" spans="1:8">
      <c r="A72" s="9" t="s">
        <v>169</v>
      </c>
      <c r="B72" s="9" t="s">
        <v>52</v>
      </c>
      <c r="C72" s="9" t="s">
        <v>150</v>
      </c>
      <c r="D72" s="9" t="s">
        <v>165</v>
      </c>
      <c r="E72" s="9" t="s">
        <v>170</v>
      </c>
      <c r="F72" s="10">
        <v>79.52</v>
      </c>
      <c r="G72" s="10">
        <f>IF(D72=D71,IF(F72=F71,G71,G71+COUNTIFS(D$3:D$65538,D71,F$3:F$65538,F71)),1)</f>
        <v>3</v>
      </c>
      <c r="H72" s="10"/>
    </row>
    <row r="73" s="1" customFormat="1" spans="1:8">
      <c r="A73" s="9" t="s">
        <v>171</v>
      </c>
      <c r="B73" s="9" t="s">
        <v>172</v>
      </c>
      <c r="C73" s="9" t="s">
        <v>150</v>
      </c>
      <c r="D73" s="9" t="s">
        <v>173</v>
      </c>
      <c r="E73" s="9" t="s">
        <v>174</v>
      </c>
      <c r="F73" s="10">
        <v>72.41</v>
      </c>
      <c r="G73" s="10">
        <f>IF(D73=D72,IF(F73=F72,G72,G72+COUNTIFS(D$3:D$65538,D72,F$3:F$65538,F72)),1)</f>
        <v>1</v>
      </c>
      <c r="H73" s="10"/>
    </row>
    <row r="74" s="1" customFormat="1" spans="1:8">
      <c r="A74" s="9" t="s">
        <v>175</v>
      </c>
      <c r="B74" s="9" t="s">
        <v>172</v>
      </c>
      <c r="C74" s="9" t="s">
        <v>150</v>
      </c>
      <c r="D74" s="9" t="s">
        <v>173</v>
      </c>
      <c r="E74" s="9" t="s">
        <v>176</v>
      </c>
      <c r="F74" s="10">
        <v>71.46</v>
      </c>
      <c r="G74" s="10">
        <f>IF(D74=D73,IF(F74=F73,G73,G73+COUNTIFS(D$3:D$65538,D73,F$3:F$65538,F73)),1)</f>
        <v>2</v>
      </c>
      <c r="H74" s="10"/>
    </row>
    <row r="75" s="1" customFormat="1" spans="1:8">
      <c r="A75" s="9" t="s">
        <v>177</v>
      </c>
      <c r="B75" s="9" t="s">
        <v>172</v>
      </c>
      <c r="C75" s="9" t="s">
        <v>150</v>
      </c>
      <c r="D75" s="9" t="s">
        <v>173</v>
      </c>
      <c r="E75" s="9" t="s">
        <v>178</v>
      </c>
      <c r="F75" s="10">
        <v>69.36</v>
      </c>
      <c r="G75" s="10">
        <f>IF(D75=D74,IF(F75=F74,G74,G74+COUNTIFS(D$3:D$65538,D74,F$3:F$65538,F74)),1)</f>
        <v>3</v>
      </c>
      <c r="H75" s="10"/>
    </row>
    <row r="76" s="2" customFormat="1" spans="1:8">
      <c r="A76" s="9" t="s">
        <v>179</v>
      </c>
      <c r="B76" s="9" t="s">
        <v>85</v>
      </c>
      <c r="C76" s="9" t="s">
        <v>150</v>
      </c>
      <c r="D76" s="9" t="s">
        <v>180</v>
      </c>
      <c r="E76" s="9" t="s">
        <v>181</v>
      </c>
      <c r="F76" s="10">
        <v>82.23</v>
      </c>
      <c r="G76" s="10">
        <f>IF(D76=D75,IF(F76=F75,G75,G75+COUNTIFS(D$3:D$65538,D75,F$3:F$65538,F75)),1)</f>
        <v>1</v>
      </c>
      <c r="H76" s="10"/>
    </row>
    <row r="77" s="1" customFormat="1" spans="1:8">
      <c r="A77" s="9" t="s">
        <v>182</v>
      </c>
      <c r="B77" s="9" t="s">
        <v>85</v>
      </c>
      <c r="C77" s="9" t="s">
        <v>150</v>
      </c>
      <c r="D77" s="9" t="s">
        <v>180</v>
      </c>
      <c r="E77" s="9" t="s">
        <v>183</v>
      </c>
      <c r="F77" s="10">
        <v>72.44</v>
      </c>
      <c r="G77" s="10">
        <f>IF(D77=D76,IF(F77=F76,G76,G76+COUNTIFS(D$3:D$65538,D76,F$3:F$65538,F76)),1)</f>
        <v>2</v>
      </c>
      <c r="H77" s="10"/>
    </row>
    <row r="78" s="1" customFormat="1" spans="1:8">
      <c r="A78" s="9" t="s">
        <v>184</v>
      </c>
      <c r="B78" s="9" t="s">
        <v>85</v>
      </c>
      <c r="C78" s="9" t="s">
        <v>150</v>
      </c>
      <c r="D78" s="9" t="s">
        <v>180</v>
      </c>
      <c r="E78" s="9" t="s">
        <v>185</v>
      </c>
      <c r="F78" s="10">
        <v>71.17</v>
      </c>
      <c r="G78" s="10">
        <f>IF(D78=D77,IF(F78=F77,G77,G77+COUNTIFS(D$3:D$65538,D77,F$3:F$65538,F77)),1)</f>
        <v>3</v>
      </c>
      <c r="H78" s="10"/>
    </row>
    <row r="79" s="1" customFormat="1" spans="1:8">
      <c r="A79" s="9" t="s">
        <v>186</v>
      </c>
      <c r="B79" s="9" t="s">
        <v>93</v>
      </c>
      <c r="C79" s="9" t="s">
        <v>150</v>
      </c>
      <c r="D79" s="9" t="s">
        <v>187</v>
      </c>
      <c r="E79" s="9" t="s">
        <v>188</v>
      </c>
      <c r="F79" s="10">
        <v>80.68</v>
      </c>
      <c r="G79" s="10">
        <f>IF(D79=D78,IF(F79=F78,G78,G78+COUNTIFS(D$3:D$65538,D78,F$3:F$65538,F78)),1)</f>
        <v>1</v>
      </c>
      <c r="H79" s="10"/>
    </row>
    <row r="80" s="1" customFormat="1" spans="1:8">
      <c r="A80" s="9" t="s">
        <v>189</v>
      </c>
      <c r="B80" s="9" t="s">
        <v>93</v>
      </c>
      <c r="C80" s="9" t="s">
        <v>150</v>
      </c>
      <c r="D80" s="9" t="s">
        <v>187</v>
      </c>
      <c r="E80" s="9" t="s">
        <v>190</v>
      </c>
      <c r="F80" s="10">
        <v>78.24</v>
      </c>
      <c r="G80" s="10">
        <f>IF(D80=D79,IF(F80=F79,G79,G79+COUNTIFS(D$3:D$65538,D79,F$3:F$65538,F79)),1)</f>
        <v>2</v>
      </c>
      <c r="H80" s="10"/>
    </row>
    <row r="81" s="1" customFormat="1" spans="1:8">
      <c r="A81" s="9" t="s">
        <v>191</v>
      </c>
      <c r="B81" s="9" t="s">
        <v>93</v>
      </c>
      <c r="C81" s="9" t="s">
        <v>150</v>
      </c>
      <c r="D81" s="9" t="s">
        <v>187</v>
      </c>
      <c r="E81" s="9" t="s">
        <v>192</v>
      </c>
      <c r="F81" s="10">
        <v>73.73</v>
      </c>
      <c r="G81" s="10">
        <f>IF(D81=D80,IF(F81=F80,G80,G80+COUNTIFS(D$3:D$65538,D80,F$3:F$65538,F80)),1)</f>
        <v>3</v>
      </c>
      <c r="H81" s="10"/>
    </row>
    <row r="82" s="1" customFormat="1" spans="1:8">
      <c r="A82" s="9" t="s">
        <v>193</v>
      </c>
      <c r="B82" s="9" t="s">
        <v>107</v>
      </c>
      <c r="C82" s="9" t="s">
        <v>150</v>
      </c>
      <c r="D82" s="9" t="s">
        <v>194</v>
      </c>
      <c r="E82" s="9" t="s">
        <v>195</v>
      </c>
      <c r="F82" s="10">
        <v>76.76</v>
      </c>
      <c r="G82" s="10">
        <f>IF(D82=D81,IF(F82=F81,G81,G81+COUNTIFS(D$3:D$65538,D81,F$3:F$65538,F81)),1)</f>
        <v>1</v>
      </c>
      <c r="H82" s="10"/>
    </row>
    <row r="83" s="2" customFormat="1" spans="1:8">
      <c r="A83" s="9" t="s">
        <v>196</v>
      </c>
      <c r="B83" s="9" t="s">
        <v>107</v>
      </c>
      <c r="C83" s="9" t="s">
        <v>150</v>
      </c>
      <c r="D83" s="9" t="s">
        <v>194</v>
      </c>
      <c r="E83" s="9" t="s">
        <v>197</v>
      </c>
      <c r="F83" s="10">
        <v>75.41</v>
      </c>
      <c r="G83" s="10">
        <f>IF(D83=D82,IF(F83=F82,G82,G82+COUNTIFS(D$3:D$65538,D82,F$3:F$65538,F82)),1)</f>
        <v>2</v>
      </c>
      <c r="H83" s="10"/>
    </row>
    <row r="84" s="1" customFormat="1" spans="1:8">
      <c r="A84" s="9" t="s">
        <v>198</v>
      </c>
      <c r="B84" s="9" t="s">
        <v>107</v>
      </c>
      <c r="C84" s="9" t="s">
        <v>150</v>
      </c>
      <c r="D84" s="9" t="s">
        <v>194</v>
      </c>
      <c r="E84" s="9" t="s">
        <v>199</v>
      </c>
      <c r="F84" s="10">
        <v>75.21</v>
      </c>
      <c r="G84" s="10">
        <f>IF(D84=D83,IF(F84=F83,G83,G83+COUNTIFS(D$3:D$65538,D83,F$3:F$65538,F83)),1)</f>
        <v>3</v>
      </c>
      <c r="H84" s="10"/>
    </row>
    <row r="85" s="1" customFormat="1" spans="1:8">
      <c r="A85" s="9" t="s">
        <v>200</v>
      </c>
      <c r="B85" s="9" t="s">
        <v>115</v>
      </c>
      <c r="C85" s="9" t="s">
        <v>150</v>
      </c>
      <c r="D85" s="9" t="s">
        <v>201</v>
      </c>
      <c r="E85" s="9" t="s">
        <v>202</v>
      </c>
      <c r="F85" s="10">
        <v>86.48</v>
      </c>
      <c r="G85" s="10">
        <f>IF(D85=D84,IF(F85=F84,G84,G84+COUNTIFS(D$3:D$65538,D84,F$3:F$65538,F84)),1)</f>
        <v>1</v>
      </c>
      <c r="H85" s="10"/>
    </row>
    <row r="86" s="1" customFormat="1" spans="1:8">
      <c r="A86" s="9" t="s">
        <v>203</v>
      </c>
      <c r="B86" s="9" t="s">
        <v>115</v>
      </c>
      <c r="C86" s="9" t="s">
        <v>150</v>
      </c>
      <c r="D86" s="9" t="s">
        <v>201</v>
      </c>
      <c r="E86" s="9" t="s">
        <v>204</v>
      </c>
      <c r="F86" s="10">
        <v>81.63</v>
      </c>
      <c r="G86" s="10">
        <f>IF(D86=D85,IF(F86=F85,G85,G85+COUNTIFS(D$3:D$65538,D85,F$3:F$65538,F85)),1)</f>
        <v>2</v>
      </c>
      <c r="H86" s="10"/>
    </row>
    <row r="87" s="2" customFormat="1" spans="1:8">
      <c r="A87" s="9" t="s">
        <v>205</v>
      </c>
      <c r="B87" s="9" t="s">
        <v>115</v>
      </c>
      <c r="C87" s="9" t="s">
        <v>150</v>
      </c>
      <c r="D87" s="9" t="s">
        <v>201</v>
      </c>
      <c r="E87" s="9" t="s">
        <v>206</v>
      </c>
      <c r="F87" s="10">
        <v>78.65</v>
      </c>
      <c r="G87" s="10">
        <f>IF(D87=D86,IF(F87=F86,G86,G86+COUNTIFS(D$3:D$65538,D86,F$3:F$65538,F86)),1)</f>
        <v>3</v>
      </c>
      <c r="H87" s="10"/>
    </row>
    <row r="88" s="2" customFormat="1" spans="1:8">
      <c r="A88" s="9" t="s">
        <v>207</v>
      </c>
      <c r="B88" s="9" t="s">
        <v>136</v>
      </c>
      <c r="C88" s="9" t="s">
        <v>150</v>
      </c>
      <c r="D88" s="9" t="s">
        <v>208</v>
      </c>
      <c r="E88" s="9" t="s">
        <v>209</v>
      </c>
      <c r="F88" s="10">
        <v>73.9</v>
      </c>
      <c r="G88" s="10">
        <f>IF(D88=D87,IF(F88=F87,G87,G87+COUNTIFS(D$3:D$65538,D87,F$3:F$65538,F87)),1)</f>
        <v>1</v>
      </c>
      <c r="H88" s="10"/>
    </row>
    <row r="89" s="2" customFormat="1" spans="1:8">
      <c r="A89" s="9" t="s">
        <v>210</v>
      </c>
      <c r="B89" s="9" t="s">
        <v>136</v>
      </c>
      <c r="C89" s="9" t="s">
        <v>150</v>
      </c>
      <c r="D89" s="9" t="s">
        <v>208</v>
      </c>
      <c r="E89" s="9" t="s">
        <v>211</v>
      </c>
      <c r="F89" s="10">
        <v>70.23</v>
      </c>
      <c r="G89" s="10">
        <f>IF(D89=D88,IF(F89=F88,G88,G88+COUNTIFS(D$3:D$65538,D88,F$3:F$65538,F88)),1)</f>
        <v>2</v>
      </c>
      <c r="H89" s="10"/>
    </row>
    <row r="90" s="2" customFormat="1" spans="1:8">
      <c r="A90" s="9" t="s">
        <v>212</v>
      </c>
      <c r="B90" s="9" t="s">
        <v>136</v>
      </c>
      <c r="C90" s="9" t="s">
        <v>150</v>
      </c>
      <c r="D90" s="9" t="s">
        <v>208</v>
      </c>
      <c r="E90" s="9" t="s">
        <v>213</v>
      </c>
      <c r="F90" s="10">
        <v>68.37</v>
      </c>
      <c r="G90" s="10">
        <f>IF(D90=D89,IF(F90=F89,G89,G89+COUNTIFS(D$3:D$65538,D89,F$3:F$65538,F89)),1)</f>
        <v>3</v>
      </c>
      <c r="H90" s="10"/>
    </row>
    <row r="91" s="2" customFormat="1" spans="1:8">
      <c r="A91" s="9" t="s">
        <v>214</v>
      </c>
      <c r="B91" s="9" t="s">
        <v>136</v>
      </c>
      <c r="C91" s="9" t="s">
        <v>150</v>
      </c>
      <c r="D91" s="9" t="s">
        <v>208</v>
      </c>
      <c r="E91" s="9" t="s">
        <v>215</v>
      </c>
      <c r="F91" s="10">
        <v>67.86</v>
      </c>
      <c r="G91" s="10">
        <f>IF(D91=D90,IF(F91=F90,G90,G90+COUNTIFS(D$3:D$65538,D90,F$3:F$65538,F90)),1)</f>
        <v>4</v>
      </c>
      <c r="H91" s="10"/>
    </row>
    <row r="92" s="1" customFormat="1" spans="1:8">
      <c r="A92" s="9" t="s">
        <v>216</v>
      </c>
      <c r="B92" s="9" t="s">
        <v>136</v>
      </c>
      <c r="C92" s="9" t="s">
        <v>150</v>
      </c>
      <c r="D92" s="9" t="s">
        <v>208</v>
      </c>
      <c r="E92" s="9" t="s">
        <v>217</v>
      </c>
      <c r="F92" s="10">
        <v>67.53</v>
      </c>
      <c r="G92" s="10">
        <f>IF(D92=D91,IF(F92=F91,G91,G91+COUNTIFS(D$3:D$65538,D91,F$3:F$65538,F91)),1)</f>
        <v>5</v>
      </c>
      <c r="H92" s="10"/>
    </row>
    <row r="93" s="2" customFormat="1" spans="1:8">
      <c r="A93" s="9" t="s">
        <v>218</v>
      </c>
      <c r="B93" s="9" t="s">
        <v>136</v>
      </c>
      <c r="C93" s="9" t="s">
        <v>150</v>
      </c>
      <c r="D93" s="9" t="s">
        <v>208</v>
      </c>
      <c r="E93" s="9" t="s">
        <v>219</v>
      </c>
      <c r="F93" s="10">
        <v>67.48</v>
      </c>
      <c r="G93" s="10">
        <f>IF(D93=D92,IF(F93=F92,G92,G92+COUNTIFS(D$3:D$65538,D92,F$3:F$65538,F92)),1)</f>
        <v>6</v>
      </c>
      <c r="H93" s="10"/>
    </row>
    <row r="94" s="1" customFormat="1" spans="1:8">
      <c r="A94" s="9" t="s">
        <v>220</v>
      </c>
      <c r="B94" s="9" t="s">
        <v>11</v>
      </c>
      <c r="C94" s="9" t="s">
        <v>221</v>
      </c>
      <c r="D94" s="9" t="s">
        <v>222</v>
      </c>
      <c r="E94" s="9" t="s">
        <v>223</v>
      </c>
      <c r="F94" s="10">
        <v>80.36</v>
      </c>
      <c r="G94" s="10">
        <f>IF(D94=D93,IF(F94=F93,G93,G93+COUNTIFS(D$3:D$65538,D93,F$3:F$65538,F93)),1)</f>
        <v>1</v>
      </c>
      <c r="H94" s="10"/>
    </row>
    <row r="95" s="1" customFormat="1" spans="1:8">
      <c r="A95" s="9" t="s">
        <v>224</v>
      </c>
      <c r="B95" s="9" t="s">
        <v>11</v>
      </c>
      <c r="C95" s="9" t="s">
        <v>221</v>
      </c>
      <c r="D95" s="9" t="s">
        <v>222</v>
      </c>
      <c r="E95" s="9" t="s">
        <v>225</v>
      </c>
      <c r="F95" s="10">
        <v>79.78</v>
      </c>
      <c r="G95" s="10">
        <f>IF(D95=D94,IF(F95=F94,G94,G94+COUNTIFS(D$3:D$65538,D94,F$3:F$65538,F94)),1)</f>
        <v>2</v>
      </c>
      <c r="H95" s="10"/>
    </row>
    <row r="96" s="1" customFormat="1" spans="1:8">
      <c r="A96" s="9" t="s">
        <v>226</v>
      </c>
      <c r="B96" s="9" t="s">
        <v>11</v>
      </c>
      <c r="C96" s="9" t="s">
        <v>221</v>
      </c>
      <c r="D96" s="9" t="s">
        <v>222</v>
      </c>
      <c r="E96" s="9" t="s">
        <v>227</v>
      </c>
      <c r="F96" s="10">
        <v>79.25</v>
      </c>
      <c r="G96" s="10">
        <f>IF(D96=D95,IF(F96=F95,G95,G95+COUNTIFS(D$3:D$65538,D95,F$3:F$65538,F95)),1)</f>
        <v>3</v>
      </c>
      <c r="H96" s="10"/>
    </row>
    <row r="97" s="1" customFormat="1" spans="1:8">
      <c r="A97" s="9" t="s">
        <v>228</v>
      </c>
      <c r="B97" s="9" t="s">
        <v>11</v>
      </c>
      <c r="C97" s="9" t="s">
        <v>221</v>
      </c>
      <c r="D97" s="9" t="s">
        <v>222</v>
      </c>
      <c r="E97" s="9" t="s">
        <v>229</v>
      </c>
      <c r="F97" s="10">
        <v>79.15</v>
      </c>
      <c r="G97" s="10">
        <f>IF(D97=D96,IF(F97=F96,G96,G96+COUNTIFS(D$3:D$65538,D96,F$3:F$65538,F96)),1)</f>
        <v>4</v>
      </c>
      <c r="H97" s="10"/>
    </row>
    <row r="98" s="1" customFormat="1" spans="1:8">
      <c r="A98" s="9" t="s">
        <v>82</v>
      </c>
      <c r="B98" s="9" t="s">
        <v>11</v>
      </c>
      <c r="C98" s="9" t="s">
        <v>221</v>
      </c>
      <c r="D98" s="9" t="s">
        <v>222</v>
      </c>
      <c r="E98" s="9" t="s">
        <v>230</v>
      </c>
      <c r="F98" s="10">
        <v>79.12</v>
      </c>
      <c r="G98" s="10">
        <f>IF(D98=D97,IF(F98=F97,G97,G97+COUNTIFS(D$3:D$65538,D97,F$3:F$65538,F97)),1)</f>
        <v>5</v>
      </c>
      <c r="H98" s="10"/>
    </row>
    <row r="99" s="1" customFormat="1" spans="1:8">
      <c r="A99" s="9" t="s">
        <v>231</v>
      </c>
      <c r="B99" s="9" t="s">
        <v>11</v>
      </c>
      <c r="C99" s="9" t="s">
        <v>221</v>
      </c>
      <c r="D99" s="9" t="s">
        <v>222</v>
      </c>
      <c r="E99" s="9" t="s">
        <v>232</v>
      </c>
      <c r="F99" s="10">
        <v>78.49</v>
      </c>
      <c r="G99" s="10">
        <f>IF(D99=D98,IF(F99=F98,G98,G98+COUNTIFS(D$3:D$65538,D98,F$3:F$65538,F98)),1)</f>
        <v>6</v>
      </c>
      <c r="H99" s="10"/>
    </row>
    <row r="100" s="1" customFormat="1" spans="1:8">
      <c r="A100" s="9" t="s">
        <v>233</v>
      </c>
      <c r="B100" s="9" t="s">
        <v>11</v>
      </c>
      <c r="C100" s="9" t="s">
        <v>221</v>
      </c>
      <c r="D100" s="9" t="s">
        <v>222</v>
      </c>
      <c r="E100" s="9" t="s">
        <v>234</v>
      </c>
      <c r="F100" s="10">
        <v>78.27</v>
      </c>
      <c r="G100" s="10">
        <f>IF(D100=D99,IF(F100=F99,G99,G99+COUNTIFS(D$3:D$65538,D99,F$3:F$65538,F99)),1)</f>
        <v>7</v>
      </c>
      <c r="H100" s="10"/>
    </row>
    <row r="101" s="1" customFormat="1" spans="1:8">
      <c r="A101" s="9" t="s">
        <v>235</v>
      </c>
      <c r="B101" s="9" t="s">
        <v>11</v>
      </c>
      <c r="C101" s="9" t="s">
        <v>221</v>
      </c>
      <c r="D101" s="9" t="s">
        <v>222</v>
      </c>
      <c r="E101" s="9" t="s">
        <v>236</v>
      </c>
      <c r="F101" s="10">
        <v>77.87</v>
      </c>
      <c r="G101" s="10">
        <f>IF(D101=D100,IF(F101=F100,G100,G100+COUNTIFS(D$3:D$65538,D100,F$3:F$65538,F100)),1)</f>
        <v>8</v>
      </c>
      <c r="H101" s="10"/>
    </row>
    <row r="102" s="1" customFormat="1" spans="1:8">
      <c r="A102" s="9" t="s">
        <v>237</v>
      </c>
      <c r="B102" s="9" t="s">
        <v>11</v>
      </c>
      <c r="C102" s="9" t="s">
        <v>221</v>
      </c>
      <c r="D102" s="9" t="s">
        <v>222</v>
      </c>
      <c r="E102" s="9" t="s">
        <v>238</v>
      </c>
      <c r="F102" s="10">
        <v>77.83</v>
      </c>
      <c r="G102" s="10">
        <f>IF(D102=D101,IF(F102=F101,G101,G101+COUNTIFS(D$3:D$65538,D101,F$3:F$65538,F101)),1)</f>
        <v>9</v>
      </c>
      <c r="H102" s="10"/>
    </row>
    <row r="103" s="1" customFormat="1" spans="1:8">
      <c r="A103" s="9" t="s">
        <v>239</v>
      </c>
      <c r="B103" s="9" t="s">
        <v>11</v>
      </c>
      <c r="C103" s="9" t="s">
        <v>221</v>
      </c>
      <c r="D103" s="9" t="s">
        <v>222</v>
      </c>
      <c r="E103" s="9" t="s">
        <v>240</v>
      </c>
      <c r="F103" s="10">
        <v>77.74</v>
      </c>
      <c r="G103" s="10">
        <f>IF(D103=D102,IF(F103=F102,G102,G102+COUNTIFS(D$3:D$65538,D102,F$3:F$65538,F102)),1)</f>
        <v>10</v>
      </c>
      <c r="H103" s="10"/>
    </row>
    <row r="104" s="1" customFormat="1" spans="1:8">
      <c r="A104" s="9" t="s">
        <v>241</v>
      </c>
      <c r="B104" s="9" t="s">
        <v>11</v>
      </c>
      <c r="C104" s="9" t="s">
        <v>221</v>
      </c>
      <c r="D104" s="9" t="s">
        <v>222</v>
      </c>
      <c r="E104" s="9" t="s">
        <v>242</v>
      </c>
      <c r="F104" s="10">
        <v>77.6</v>
      </c>
      <c r="G104" s="10">
        <f>IF(D104=D103,IF(F104=F103,G103,G103+COUNTIFS(D$3:D$65538,D103,F$3:F$65538,F103)),1)</f>
        <v>11</v>
      </c>
      <c r="H104" s="10"/>
    </row>
    <row r="105" s="1" customFormat="1" spans="1:8">
      <c r="A105" s="9" t="s">
        <v>243</v>
      </c>
      <c r="B105" s="9" t="s">
        <v>11</v>
      </c>
      <c r="C105" s="9" t="s">
        <v>221</v>
      </c>
      <c r="D105" s="9" t="s">
        <v>222</v>
      </c>
      <c r="E105" s="9" t="s">
        <v>244</v>
      </c>
      <c r="F105" s="10">
        <v>77.47</v>
      </c>
      <c r="G105" s="10">
        <f>IF(D105=D104,IF(F105=F104,G104,G104+COUNTIFS(D$3:D$65538,D104,F$3:F$65538,F104)),1)</f>
        <v>12</v>
      </c>
      <c r="H105" s="10"/>
    </row>
    <row r="106" s="1" customFormat="1" spans="1:8">
      <c r="A106" s="9" t="s">
        <v>245</v>
      </c>
      <c r="B106" s="9" t="s">
        <v>11</v>
      </c>
      <c r="C106" s="9" t="s">
        <v>221</v>
      </c>
      <c r="D106" s="9" t="s">
        <v>222</v>
      </c>
      <c r="E106" s="9" t="s">
        <v>246</v>
      </c>
      <c r="F106" s="10">
        <v>77.41</v>
      </c>
      <c r="G106" s="10">
        <f>IF(D106=D105,IF(F106=F105,G105,G105+COUNTIFS(D$3:D$65538,D105,F$3:F$65538,F105)),1)</f>
        <v>13</v>
      </c>
      <c r="H106" s="10"/>
    </row>
    <row r="107" s="2" customFormat="1" spans="1:8">
      <c r="A107" s="9" t="s">
        <v>247</v>
      </c>
      <c r="B107" s="9" t="s">
        <v>11</v>
      </c>
      <c r="C107" s="9" t="s">
        <v>221</v>
      </c>
      <c r="D107" s="9" t="s">
        <v>222</v>
      </c>
      <c r="E107" s="9" t="s">
        <v>248</v>
      </c>
      <c r="F107" s="10">
        <v>77.34</v>
      </c>
      <c r="G107" s="10">
        <f>IF(D107=D106,IF(F107=F106,G106,G106+COUNTIFS(D$3:D$65538,D106,F$3:F$65538,F106)),1)</f>
        <v>14</v>
      </c>
      <c r="H107" s="10"/>
    </row>
    <row r="108" s="1" customFormat="1" spans="1:8">
      <c r="A108" s="9" t="s">
        <v>249</v>
      </c>
      <c r="B108" s="9" t="s">
        <v>11</v>
      </c>
      <c r="C108" s="9" t="s">
        <v>221</v>
      </c>
      <c r="D108" s="9" t="s">
        <v>222</v>
      </c>
      <c r="E108" s="9" t="s">
        <v>250</v>
      </c>
      <c r="F108" s="10">
        <v>77.28</v>
      </c>
      <c r="G108" s="10">
        <f>IF(D108=D107,IF(F108=F107,G107,G107+COUNTIFS(D$3:D$65538,D107,F$3:F$65538,F107)),1)</f>
        <v>15</v>
      </c>
      <c r="H108" s="10"/>
    </row>
    <row r="109" s="1" customFormat="1" spans="1:8">
      <c r="A109" s="9" t="s">
        <v>251</v>
      </c>
      <c r="B109" s="9" t="s">
        <v>11</v>
      </c>
      <c r="C109" s="9" t="s">
        <v>221</v>
      </c>
      <c r="D109" s="9" t="s">
        <v>222</v>
      </c>
      <c r="E109" s="9" t="s">
        <v>252</v>
      </c>
      <c r="F109" s="10">
        <v>77.23</v>
      </c>
      <c r="G109" s="10">
        <f>IF(D109=D108,IF(F109=F108,G108,G108+COUNTIFS(D$3:D$65538,D108,F$3:F$65538,F108)),1)</f>
        <v>16</v>
      </c>
      <c r="H109" s="10"/>
    </row>
    <row r="110" s="1" customFormat="1" spans="1:8">
      <c r="A110" s="9" t="s">
        <v>253</v>
      </c>
      <c r="B110" s="9" t="s">
        <v>11</v>
      </c>
      <c r="C110" s="9" t="s">
        <v>221</v>
      </c>
      <c r="D110" s="9" t="s">
        <v>222</v>
      </c>
      <c r="E110" s="9" t="s">
        <v>254</v>
      </c>
      <c r="F110" s="10">
        <v>76.95</v>
      </c>
      <c r="G110" s="10">
        <f>IF(D110=D109,IF(F110=F109,G109,G109+COUNTIFS(D$3:D$65538,D109,F$3:F$65538,F109)),1)</f>
        <v>17</v>
      </c>
      <c r="H110" s="10"/>
    </row>
    <row r="111" s="1" customFormat="1" spans="1:8">
      <c r="A111" s="9" t="s">
        <v>255</v>
      </c>
      <c r="B111" s="9" t="s">
        <v>11</v>
      </c>
      <c r="C111" s="9" t="s">
        <v>221</v>
      </c>
      <c r="D111" s="9" t="s">
        <v>222</v>
      </c>
      <c r="E111" s="9" t="s">
        <v>256</v>
      </c>
      <c r="F111" s="10">
        <v>76.82</v>
      </c>
      <c r="G111" s="10">
        <f>IF(D111=D110,IF(F111=F110,G110,G110+COUNTIFS(D$3:D$65538,D110,F$3:F$65538,F110)),1)</f>
        <v>18</v>
      </c>
      <c r="H111" s="10"/>
    </row>
    <row r="112" s="1" customFormat="1" spans="1:8">
      <c r="A112" s="9" t="s">
        <v>257</v>
      </c>
      <c r="B112" s="9" t="s">
        <v>11</v>
      </c>
      <c r="C112" s="9" t="s">
        <v>221</v>
      </c>
      <c r="D112" s="9" t="s">
        <v>222</v>
      </c>
      <c r="E112" s="9" t="s">
        <v>258</v>
      </c>
      <c r="F112" s="10">
        <v>76.77</v>
      </c>
      <c r="G112" s="10">
        <f>IF(D112=D111,IF(F112=F111,G111,G111+COUNTIFS(D$3:D$65538,D111,F$3:F$65538,F111)),1)</f>
        <v>19</v>
      </c>
      <c r="H112" s="10"/>
    </row>
    <row r="113" s="1" customFormat="1" spans="1:8">
      <c r="A113" s="9" t="s">
        <v>259</v>
      </c>
      <c r="B113" s="9" t="s">
        <v>11</v>
      </c>
      <c r="C113" s="9" t="s">
        <v>221</v>
      </c>
      <c r="D113" s="9" t="s">
        <v>222</v>
      </c>
      <c r="E113" s="9" t="s">
        <v>260</v>
      </c>
      <c r="F113" s="10">
        <v>76.75</v>
      </c>
      <c r="G113" s="10">
        <f>IF(D113=D112,IF(F113=F112,G112,G112+COUNTIFS(D$3:D$65538,D112,F$3:F$65538,F112)),1)</f>
        <v>20</v>
      </c>
      <c r="H113" s="10"/>
    </row>
    <row r="114" s="1" customFormat="1" spans="1:8">
      <c r="A114" s="9" t="s">
        <v>261</v>
      </c>
      <c r="B114" s="9" t="s">
        <v>11</v>
      </c>
      <c r="C114" s="9" t="s">
        <v>221</v>
      </c>
      <c r="D114" s="9" t="s">
        <v>222</v>
      </c>
      <c r="E114" s="9" t="s">
        <v>262</v>
      </c>
      <c r="F114" s="10">
        <v>76.74</v>
      </c>
      <c r="G114" s="10">
        <f>IF(D114=D113,IF(F114=F113,G113,G113+COUNTIFS(D$3:D$65538,D113,F$3:F$65538,F113)),1)</f>
        <v>21</v>
      </c>
      <c r="H114" s="10"/>
    </row>
    <row r="115" s="1" customFormat="1" spans="1:8">
      <c r="A115" s="9" t="s">
        <v>263</v>
      </c>
      <c r="B115" s="9" t="s">
        <v>11</v>
      </c>
      <c r="C115" s="9" t="s">
        <v>221</v>
      </c>
      <c r="D115" s="9" t="s">
        <v>222</v>
      </c>
      <c r="E115" s="9" t="s">
        <v>264</v>
      </c>
      <c r="F115" s="10">
        <v>76.73</v>
      </c>
      <c r="G115" s="10">
        <f>IF(D115=D114,IF(F115=F114,G114,G114+COUNTIFS(D$3:D$65538,D114,F$3:F$65538,F114)),1)</f>
        <v>22</v>
      </c>
      <c r="H115" s="10"/>
    </row>
    <row r="116" s="1" customFormat="1" spans="1:8">
      <c r="A116" s="9" t="s">
        <v>265</v>
      </c>
      <c r="B116" s="9" t="s">
        <v>11</v>
      </c>
      <c r="C116" s="9" t="s">
        <v>221</v>
      </c>
      <c r="D116" s="9" t="s">
        <v>222</v>
      </c>
      <c r="E116" s="9" t="s">
        <v>266</v>
      </c>
      <c r="F116" s="10">
        <v>76.72</v>
      </c>
      <c r="G116" s="10">
        <f>IF(D116=D115,IF(F116=F115,G115,G115+COUNTIFS(D$3:D$65538,D115,F$3:F$65538,F115)),1)</f>
        <v>23</v>
      </c>
      <c r="H116" s="10"/>
    </row>
    <row r="117" s="1" customFormat="1" spans="1:8">
      <c r="A117" s="9" t="s">
        <v>267</v>
      </c>
      <c r="B117" s="9" t="s">
        <v>11</v>
      </c>
      <c r="C117" s="9" t="s">
        <v>221</v>
      </c>
      <c r="D117" s="9" t="s">
        <v>222</v>
      </c>
      <c r="E117" s="9" t="s">
        <v>268</v>
      </c>
      <c r="F117" s="10">
        <v>76.69</v>
      </c>
      <c r="G117" s="10">
        <f>IF(D117=D116,IF(F117=F116,G116,G116+COUNTIFS(D$3:D$65538,D116,F$3:F$65538,F116)),1)</f>
        <v>24</v>
      </c>
      <c r="H117" s="10"/>
    </row>
    <row r="118" s="1" customFormat="1" spans="1:8">
      <c r="A118" s="9" t="s">
        <v>269</v>
      </c>
      <c r="B118" s="9" t="s">
        <v>11</v>
      </c>
      <c r="C118" s="9" t="s">
        <v>221</v>
      </c>
      <c r="D118" s="9" t="s">
        <v>222</v>
      </c>
      <c r="E118" s="9" t="s">
        <v>270</v>
      </c>
      <c r="F118" s="10">
        <v>76.59</v>
      </c>
      <c r="G118" s="10">
        <f>IF(D118=D117,IF(F118=F117,G117,G117+COUNTIFS(D$3:D$65538,D117,F$3:F$65538,F117)),1)</f>
        <v>25</v>
      </c>
      <c r="H118" s="10"/>
    </row>
    <row r="119" s="1" customFormat="1" spans="1:8">
      <c r="A119" s="9" t="s">
        <v>271</v>
      </c>
      <c r="B119" s="9" t="s">
        <v>11</v>
      </c>
      <c r="C119" s="9" t="s">
        <v>221</v>
      </c>
      <c r="D119" s="9" t="s">
        <v>222</v>
      </c>
      <c r="E119" s="9" t="s">
        <v>272</v>
      </c>
      <c r="F119" s="10">
        <v>76.27</v>
      </c>
      <c r="G119" s="10">
        <f>IF(D119=D118,IF(F119=F118,G118,G118+COUNTIFS(D$3:D$65538,D118,F$3:F$65538,F118)),1)</f>
        <v>26</v>
      </c>
      <c r="H119" s="10"/>
    </row>
    <row r="120" s="1" customFormat="1" spans="1:8">
      <c r="A120" s="9" t="s">
        <v>273</v>
      </c>
      <c r="B120" s="9" t="s">
        <v>11</v>
      </c>
      <c r="C120" s="9" t="s">
        <v>221</v>
      </c>
      <c r="D120" s="9" t="s">
        <v>222</v>
      </c>
      <c r="E120" s="9" t="s">
        <v>274</v>
      </c>
      <c r="F120" s="10">
        <v>76.02</v>
      </c>
      <c r="G120" s="10">
        <f>IF(D120=D119,IF(F120=F119,G119,G119+COUNTIFS(D$3:D$65538,D119,F$3:F$65538,F119)),1)</f>
        <v>27</v>
      </c>
      <c r="H120" s="10"/>
    </row>
    <row r="121" s="2" customFormat="1" spans="1:8">
      <c r="A121" s="9" t="s">
        <v>275</v>
      </c>
      <c r="B121" s="9" t="s">
        <v>11</v>
      </c>
      <c r="C121" s="9" t="s">
        <v>221</v>
      </c>
      <c r="D121" s="9" t="s">
        <v>222</v>
      </c>
      <c r="E121" s="9" t="s">
        <v>276</v>
      </c>
      <c r="F121" s="10">
        <v>75.99</v>
      </c>
      <c r="G121" s="10">
        <f>IF(D121=D120,IF(F121=F120,G120,G120+COUNTIFS(D$3:D$65538,D120,F$3:F$65538,F120)),1)</f>
        <v>28</v>
      </c>
      <c r="H121" s="10"/>
    </row>
    <row r="122" s="1" customFormat="1" spans="1:8">
      <c r="A122" s="9" t="s">
        <v>277</v>
      </c>
      <c r="B122" s="9" t="s">
        <v>11</v>
      </c>
      <c r="C122" s="9" t="s">
        <v>221</v>
      </c>
      <c r="D122" s="9" t="s">
        <v>222</v>
      </c>
      <c r="E122" s="9" t="s">
        <v>278</v>
      </c>
      <c r="F122" s="10">
        <v>75.95</v>
      </c>
      <c r="G122" s="10">
        <f>IF(D122=D121,IF(F122=F121,G121,G121+COUNTIFS(D$3:D$65538,D121,F$3:F$65538,F121)),1)</f>
        <v>29</v>
      </c>
      <c r="H122" s="10"/>
    </row>
    <row r="123" s="1" customFormat="1" spans="1:8">
      <c r="A123" s="9" t="s">
        <v>279</v>
      </c>
      <c r="B123" s="9" t="s">
        <v>11</v>
      </c>
      <c r="C123" s="9" t="s">
        <v>221</v>
      </c>
      <c r="D123" s="9" t="s">
        <v>222</v>
      </c>
      <c r="E123" s="9" t="s">
        <v>280</v>
      </c>
      <c r="F123" s="10">
        <v>75.87</v>
      </c>
      <c r="G123" s="10">
        <f>IF(D123=D122,IF(F123=F122,G122,G122+COUNTIFS(D$3:D$65538,D122,F$3:F$65538,F122)),1)</f>
        <v>30</v>
      </c>
      <c r="H123" s="10"/>
    </row>
    <row r="124" s="1" customFormat="1" spans="1:8">
      <c r="A124" s="9" t="s">
        <v>281</v>
      </c>
      <c r="B124" s="9" t="s">
        <v>11</v>
      </c>
      <c r="C124" s="9" t="s">
        <v>221</v>
      </c>
      <c r="D124" s="9" t="s">
        <v>222</v>
      </c>
      <c r="E124" s="9" t="s">
        <v>282</v>
      </c>
      <c r="F124" s="10">
        <v>75.82</v>
      </c>
      <c r="G124" s="10">
        <f>IF(D124=D123,IF(F124=F123,G123,G123+COUNTIFS(D$3:D$65538,D123,F$3:F$65538,F123)),1)</f>
        <v>31</v>
      </c>
      <c r="H124" s="10"/>
    </row>
    <row r="125" s="1" customFormat="1" spans="1:8">
      <c r="A125" s="9" t="s">
        <v>283</v>
      </c>
      <c r="B125" s="9" t="s">
        <v>11</v>
      </c>
      <c r="C125" s="9" t="s">
        <v>221</v>
      </c>
      <c r="D125" s="9" t="s">
        <v>222</v>
      </c>
      <c r="E125" s="9" t="s">
        <v>284</v>
      </c>
      <c r="F125" s="10">
        <v>75.82</v>
      </c>
      <c r="G125" s="10">
        <f>IF(D125=D124,IF(F125=F124,G124,G124+COUNTIFS(D$3:D$65538,D124,F$3:F$65538,F124)),1)</f>
        <v>31</v>
      </c>
      <c r="H125" s="10"/>
    </row>
    <row r="126" s="1" customFormat="1" spans="1:8">
      <c r="A126" s="9" t="s">
        <v>285</v>
      </c>
      <c r="B126" s="9" t="s">
        <v>11</v>
      </c>
      <c r="C126" s="9" t="s">
        <v>221</v>
      </c>
      <c r="D126" s="9" t="s">
        <v>222</v>
      </c>
      <c r="E126" s="9" t="s">
        <v>286</v>
      </c>
      <c r="F126" s="10">
        <v>75.79</v>
      </c>
      <c r="G126" s="10">
        <f>IF(D126=D125,IF(F126=F125,G125,G125+COUNTIFS(D$3:D$65538,D125,F$3:F$65538,F125)),1)</f>
        <v>33</v>
      </c>
      <c r="H126" s="10"/>
    </row>
    <row r="127" s="2" customFormat="1" spans="1:8">
      <c r="A127" s="9" t="s">
        <v>287</v>
      </c>
      <c r="B127" s="9" t="s">
        <v>38</v>
      </c>
      <c r="C127" s="9" t="s">
        <v>221</v>
      </c>
      <c r="D127" s="9" t="s">
        <v>288</v>
      </c>
      <c r="E127" s="9" t="s">
        <v>289</v>
      </c>
      <c r="F127" s="10">
        <v>89.12</v>
      </c>
      <c r="G127" s="10">
        <f>IF(D127=D126,IF(F127=F126,G126,G126+COUNTIFS(D$3:D$65538,D126,F$3:F$65538,F126)),1)</f>
        <v>1</v>
      </c>
      <c r="H127" s="10"/>
    </row>
    <row r="128" s="1" customFormat="1" spans="1:8">
      <c r="A128" s="9" t="s">
        <v>290</v>
      </c>
      <c r="B128" s="9" t="s">
        <v>38</v>
      </c>
      <c r="C128" s="9" t="s">
        <v>221</v>
      </c>
      <c r="D128" s="9" t="s">
        <v>288</v>
      </c>
      <c r="E128" s="9" t="s">
        <v>291</v>
      </c>
      <c r="F128" s="10">
        <v>88.46</v>
      </c>
      <c r="G128" s="10">
        <f>IF(D128=D127,IF(F128=F127,G127,G127+COUNTIFS(D$3:D$65538,D127,F$3:F$65538,F127)),1)</f>
        <v>2</v>
      </c>
      <c r="H128" s="10"/>
    </row>
    <row r="129" s="1" customFormat="1" spans="1:8">
      <c r="A129" s="9" t="s">
        <v>292</v>
      </c>
      <c r="B129" s="9" t="s">
        <v>38</v>
      </c>
      <c r="C129" s="9" t="s">
        <v>221</v>
      </c>
      <c r="D129" s="9" t="s">
        <v>288</v>
      </c>
      <c r="E129" s="9" t="s">
        <v>293</v>
      </c>
      <c r="F129" s="10">
        <v>87.66</v>
      </c>
      <c r="G129" s="10">
        <f>IF(D129=D128,IF(F129=F128,G128,G128+COUNTIFS(D$3:D$65538,D128,F$3:F$65538,F128)),1)</f>
        <v>3</v>
      </c>
      <c r="H129" s="10"/>
    </row>
    <row r="130" s="1" customFormat="1" spans="1:8">
      <c r="A130" s="9" t="s">
        <v>294</v>
      </c>
      <c r="B130" s="9" t="s">
        <v>38</v>
      </c>
      <c r="C130" s="9" t="s">
        <v>221</v>
      </c>
      <c r="D130" s="9" t="s">
        <v>288</v>
      </c>
      <c r="E130" s="9" t="s">
        <v>295</v>
      </c>
      <c r="F130" s="10">
        <v>87.59</v>
      </c>
      <c r="G130" s="10">
        <f>IF(D130=D129,IF(F130=F129,G129,G129+COUNTIFS(D$3:D$65538,D129,F$3:F$65538,F129)),1)</f>
        <v>4</v>
      </c>
      <c r="H130" s="10"/>
    </row>
    <row r="131" s="1" customFormat="1" spans="1:8">
      <c r="A131" s="9" t="s">
        <v>296</v>
      </c>
      <c r="B131" s="9" t="s">
        <v>38</v>
      </c>
      <c r="C131" s="9" t="s">
        <v>221</v>
      </c>
      <c r="D131" s="9" t="s">
        <v>288</v>
      </c>
      <c r="E131" s="9" t="s">
        <v>297</v>
      </c>
      <c r="F131" s="10">
        <v>86.98</v>
      </c>
      <c r="G131" s="10">
        <f>IF(D131=D130,IF(F131=F130,G130,G130+COUNTIFS(D$3:D$65538,D130,F$3:F$65538,F130)),1)</f>
        <v>5</v>
      </c>
      <c r="H131" s="10"/>
    </row>
    <row r="132" s="1" customFormat="1" spans="1:8">
      <c r="A132" s="9" t="s">
        <v>298</v>
      </c>
      <c r="B132" s="9" t="s">
        <v>38</v>
      </c>
      <c r="C132" s="9" t="s">
        <v>221</v>
      </c>
      <c r="D132" s="9" t="s">
        <v>288</v>
      </c>
      <c r="E132" s="9" t="s">
        <v>299</v>
      </c>
      <c r="F132" s="10">
        <v>86.46</v>
      </c>
      <c r="G132" s="10">
        <f>IF(D132=D131,IF(F132=F131,G131,G131+COUNTIFS(D$3:D$65538,D131,F$3:F$65538,F131)),1)</f>
        <v>6</v>
      </c>
      <c r="H132" s="10"/>
    </row>
    <row r="133" s="1" customFormat="1" spans="1:8">
      <c r="A133" s="9" t="s">
        <v>300</v>
      </c>
      <c r="B133" s="9" t="s">
        <v>38</v>
      </c>
      <c r="C133" s="9" t="s">
        <v>221</v>
      </c>
      <c r="D133" s="9" t="s">
        <v>288</v>
      </c>
      <c r="E133" s="9" t="s">
        <v>301</v>
      </c>
      <c r="F133" s="10">
        <v>85.84</v>
      </c>
      <c r="G133" s="10">
        <f>IF(D133=D132,IF(F133=F132,G132,G132+COUNTIFS(D$3:D$65538,D132,F$3:F$65538,F132)),1)</f>
        <v>7</v>
      </c>
      <c r="H133" s="10"/>
    </row>
    <row r="134" s="1" customFormat="1" spans="1:8">
      <c r="A134" s="9" t="s">
        <v>302</v>
      </c>
      <c r="B134" s="9" t="s">
        <v>38</v>
      </c>
      <c r="C134" s="9" t="s">
        <v>221</v>
      </c>
      <c r="D134" s="9" t="s">
        <v>288</v>
      </c>
      <c r="E134" s="9" t="s">
        <v>303</v>
      </c>
      <c r="F134" s="10">
        <v>85.13</v>
      </c>
      <c r="G134" s="10">
        <f>IF(D134=D133,IF(F134=F133,G133,G133+COUNTIFS(D$3:D$65538,D133,F$3:F$65538,F133)),1)</f>
        <v>8</v>
      </c>
      <c r="H134" s="10"/>
    </row>
    <row r="135" s="1" customFormat="1" spans="1:8">
      <c r="A135" s="9" t="s">
        <v>304</v>
      </c>
      <c r="B135" s="9" t="s">
        <v>38</v>
      </c>
      <c r="C135" s="9" t="s">
        <v>221</v>
      </c>
      <c r="D135" s="9" t="s">
        <v>288</v>
      </c>
      <c r="E135" s="9" t="s">
        <v>305</v>
      </c>
      <c r="F135" s="10">
        <v>84.95</v>
      </c>
      <c r="G135" s="10">
        <f>IF(D135=D134,IF(F135=F134,G134,G134+COUNTIFS(D$3:D$65538,D134,F$3:F$65538,F134)),1)</f>
        <v>9</v>
      </c>
      <c r="H135" s="10"/>
    </row>
    <row r="136" s="1" customFormat="1" spans="1:8">
      <c r="A136" s="9" t="s">
        <v>306</v>
      </c>
      <c r="B136" s="9" t="s">
        <v>38</v>
      </c>
      <c r="C136" s="9" t="s">
        <v>221</v>
      </c>
      <c r="D136" s="9" t="s">
        <v>288</v>
      </c>
      <c r="E136" s="9" t="s">
        <v>307</v>
      </c>
      <c r="F136" s="10">
        <v>84.84</v>
      </c>
      <c r="G136" s="10">
        <f>IF(D136=D135,IF(F136=F135,G135,G135+COUNTIFS(D$3:D$65538,D135,F$3:F$65538,F135)),1)</f>
        <v>10</v>
      </c>
      <c r="H136" s="10"/>
    </row>
    <row r="137" s="1" customFormat="1" spans="1:8">
      <c r="A137" s="9" t="s">
        <v>308</v>
      </c>
      <c r="B137" s="9" t="s">
        <v>38</v>
      </c>
      <c r="C137" s="9" t="s">
        <v>221</v>
      </c>
      <c r="D137" s="9" t="s">
        <v>288</v>
      </c>
      <c r="E137" s="9" t="s">
        <v>309</v>
      </c>
      <c r="F137" s="10">
        <v>84.04</v>
      </c>
      <c r="G137" s="10">
        <f>IF(D137=D136,IF(F137=F136,G136,G136+COUNTIFS(D$3:D$65538,D136,F$3:F$65538,F136)),1)</f>
        <v>11</v>
      </c>
      <c r="H137" s="10"/>
    </row>
    <row r="138" s="2" customFormat="1" spans="1:8">
      <c r="A138" s="9" t="s">
        <v>310</v>
      </c>
      <c r="B138" s="9" t="s">
        <v>38</v>
      </c>
      <c r="C138" s="9" t="s">
        <v>221</v>
      </c>
      <c r="D138" s="9" t="s">
        <v>288</v>
      </c>
      <c r="E138" s="9" t="s">
        <v>311</v>
      </c>
      <c r="F138" s="10">
        <v>83.9</v>
      </c>
      <c r="G138" s="10">
        <f>IF(D138=D137,IF(F138=F137,G137,G137+COUNTIFS(D$3:D$65538,D137,F$3:F$65538,F137)),1)</f>
        <v>12</v>
      </c>
      <c r="H138" s="10"/>
    </row>
    <row r="139" s="1" customFormat="1" spans="1:8">
      <c r="A139" s="9" t="s">
        <v>312</v>
      </c>
      <c r="B139" s="9" t="s">
        <v>38</v>
      </c>
      <c r="C139" s="9" t="s">
        <v>221</v>
      </c>
      <c r="D139" s="9" t="s">
        <v>288</v>
      </c>
      <c r="E139" s="9" t="s">
        <v>313</v>
      </c>
      <c r="F139" s="10">
        <v>83.28</v>
      </c>
      <c r="G139" s="10">
        <f>IF(D139=D138,IF(F139=F138,G138,G138+COUNTIFS(D$3:D$65538,D138,F$3:F$65538,F138)),1)</f>
        <v>13</v>
      </c>
      <c r="H139" s="10"/>
    </row>
    <row r="140" s="1" customFormat="1" spans="1:8">
      <c r="A140" s="9" t="s">
        <v>314</v>
      </c>
      <c r="B140" s="9" t="s">
        <v>38</v>
      </c>
      <c r="C140" s="9" t="s">
        <v>221</v>
      </c>
      <c r="D140" s="9" t="s">
        <v>288</v>
      </c>
      <c r="E140" s="9" t="s">
        <v>315</v>
      </c>
      <c r="F140" s="10">
        <v>83.22</v>
      </c>
      <c r="G140" s="10">
        <f>IF(D140=D139,IF(F140=F139,G139,G139+COUNTIFS(D$3:D$65538,D139,F$3:F$65538,F139)),1)</f>
        <v>14</v>
      </c>
      <c r="H140" s="10"/>
    </row>
    <row r="141" s="1" customFormat="1" spans="1:8">
      <c r="A141" s="9" t="s">
        <v>316</v>
      </c>
      <c r="B141" s="9" t="s">
        <v>38</v>
      </c>
      <c r="C141" s="9" t="s">
        <v>221</v>
      </c>
      <c r="D141" s="9" t="s">
        <v>288</v>
      </c>
      <c r="E141" s="9" t="s">
        <v>317</v>
      </c>
      <c r="F141" s="10">
        <v>83.08</v>
      </c>
      <c r="G141" s="10">
        <f>IF(D141=D140,IF(F141=F140,G140,G140+COUNTIFS(D$3:D$65538,D140,F$3:F$65538,F140)),1)</f>
        <v>15</v>
      </c>
      <c r="H141" s="10"/>
    </row>
    <row r="142" s="1" customFormat="1" spans="1:8">
      <c r="A142" s="9" t="s">
        <v>318</v>
      </c>
      <c r="B142" s="9" t="s">
        <v>38</v>
      </c>
      <c r="C142" s="9" t="s">
        <v>221</v>
      </c>
      <c r="D142" s="9" t="s">
        <v>288</v>
      </c>
      <c r="E142" s="9" t="s">
        <v>319</v>
      </c>
      <c r="F142" s="10">
        <v>82.96</v>
      </c>
      <c r="G142" s="10">
        <f>IF(D142=D141,IF(F142=F141,G141,G141+COUNTIFS(D$3:D$65538,D141,F$3:F$65538,F141)),1)</f>
        <v>16</v>
      </c>
      <c r="H142" s="10"/>
    </row>
    <row r="143" s="1" customFormat="1" spans="1:8">
      <c r="A143" s="9" t="s">
        <v>320</v>
      </c>
      <c r="B143" s="9" t="s">
        <v>38</v>
      </c>
      <c r="C143" s="9" t="s">
        <v>221</v>
      </c>
      <c r="D143" s="9" t="s">
        <v>288</v>
      </c>
      <c r="E143" s="9" t="s">
        <v>321</v>
      </c>
      <c r="F143" s="10">
        <v>82.96</v>
      </c>
      <c r="G143" s="10">
        <f>IF(D143=D142,IF(F143=F142,G142,G142+COUNTIFS(D$3:D$65538,D142,F$3:F$65538,F142)),1)</f>
        <v>16</v>
      </c>
      <c r="H143" s="10"/>
    </row>
    <row r="144" s="1" customFormat="1" spans="1:8">
      <c r="A144" s="9" t="s">
        <v>322</v>
      </c>
      <c r="B144" s="9" t="s">
        <v>38</v>
      </c>
      <c r="C144" s="9" t="s">
        <v>221</v>
      </c>
      <c r="D144" s="9" t="s">
        <v>288</v>
      </c>
      <c r="E144" s="9" t="s">
        <v>323</v>
      </c>
      <c r="F144" s="10">
        <v>82.94</v>
      </c>
      <c r="G144" s="10">
        <f>IF(D144=D143,IF(F144=F143,G143,G143+COUNTIFS(D$3:D$65538,D143,F$3:F$65538,F143)),1)</f>
        <v>18</v>
      </c>
      <c r="H144" s="10"/>
    </row>
    <row r="145" s="1" customFormat="1" spans="1:8">
      <c r="A145" s="9" t="s">
        <v>324</v>
      </c>
      <c r="B145" s="9" t="s">
        <v>38</v>
      </c>
      <c r="C145" s="9" t="s">
        <v>221</v>
      </c>
      <c r="D145" s="9" t="s">
        <v>288</v>
      </c>
      <c r="E145" s="9" t="s">
        <v>325</v>
      </c>
      <c r="F145" s="10">
        <v>82.83</v>
      </c>
      <c r="G145" s="10">
        <f>IF(D145=D144,IF(F145=F144,G144,G144+COUNTIFS(D$3:D$65538,D144,F$3:F$65538,F144)),1)</f>
        <v>19</v>
      </c>
      <c r="H145" s="10"/>
    </row>
    <row r="146" s="2" customFormat="1" spans="1:8">
      <c r="A146" s="9" t="s">
        <v>326</v>
      </c>
      <c r="B146" s="9" t="s">
        <v>38</v>
      </c>
      <c r="C146" s="9" t="s">
        <v>221</v>
      </c>
      <c r="D146" s="9" t="s">
        <v>288</v>
      </c>
      <c r="E146" s="9" t="s">
        <v>327</v>
      </c>
      <c r="F146" s="10">
        <v>82.81</v>
      </c>
      <c r="G146" s="10">
        <f>IF(D146=D145,IF(F146=F145,G145,G145+COUNTIFS(D$3:D$65538,D145,F$3:F$65538,F145)),1)</f>
        <v>20</v>
      </c>
      <c r="H146" s="10"/>
    </row>
    <row r="147" s="1" customFormat="1" spans="1:8">
      <c r="A147" s="9" t="s">
        <v>328</v>
      </c>
      <c r="B147" s="9" t="s">
        <v>38</v>
      </c>
      <c r="C147" s="9" t="s">
        <v>221</v>
      </c>
      <c r="D147" s="9" t="s">
        <v>288</v>
      </c>
      <c r="E147" s="9" t="s">
        <v>329</v>
      </c>
      <c r="F147" s="10">
        <v>82.78</v>
      </c>
      <c r="G147" s="10">
        <f>IF(D147=D146,IF(F147=F146,G146,G146+COUNTIFS(D$3:D$65538,D146,F$3:F$65538,F146)),1)</f>
        <v>21</v>
      </c>
      <c r="H147" s="10"/>
    </row>
    <row r="148" s="1" customFormat="1" spans="1:8">
      <c r="A148" s="9" t="s">
        <v>330</v>
      </c>
      <c r="B148" s="9" t="s">
        <v>52</v>
      </c>
      <c r="C148" s="9" t="s">
        <v>221</v>
      </c>
      <c r="D148" s="9" t="s">
        <v>331</v>
      </c>
      <c r="E148" s="9" t="s">
        <v>332</v>
      </c>
      <c r="F148" s="10">
        <v>81.16</v>
      </c>
      <c r="G148" s="10">
        <f>IF(D148=D147,IF(F148=F147,G147,G147+COUNTIFS(D$3:D$65538,D147,F$3:F$65538,F147)),1)</f>
        <v>1</v>
      </c>
      <c r="H148" s="10"/>
    </row>
    <row r="149" s="1" customFormat="1" spans="1:8">
      <c r="A149" s="9" t="s">
        <v>333</v>
      </c>
      <c r="B149" s="9" t="s">
        <v>52</v>
      </c>
      <c r="C149" s="9" t="s">
        <v>221</v>
      </c>
      <c r="D149" s="9" t="s">
        <v>331</v>
      </c>
      <c r="E149" s="9" t="s">
        <v>334</v>
      </c>
      <c r="F149" s="10">
        <v>79.58</v>
      </c>
      <c r="G149" s="10">
        <f>IF(D149=D148,IF(F149=F148,G148,G148+COUNTIFS(D$3:D$65538,D148,F$3:F$65538,F148)),1)</f>
        <v>2</v>
      </c>
      <c r="H149" s="10"/>
    </row>
    <row r="150" s="1" customFormat="1" spans="1:8">
      <c r="A150" s="9" t="s">
        <v>335</v>
      </c>
      <c r="B150" s="9" t="s">
        <v>52</v>
      </c>
      <c r="C150" s="9" t="s">
        <v>221</v>
      </c>
      <c r="D150" s="9" t="s">
        <v>331</v>
      </c>
      <c r="E150" s="9" t="s">
        <v>336</v>
      </c>
      <c r="F150" s="10">
        <v>79.4</v>
      </c>
      <c r="G150" s="10">
        <f>IF(D150=D149,IF(F150=F149,G149,G149+COUNTIFS(D$3:D$65538,D149,F$3:F$65538,F149)),1)</f>
        <v>3</v>
      </c>
      <c r="H150" s="10"/>
    </row>
    <row r="151" s="1" customFormat="1" spans="1:8">
      <c r="A151" s="9" t="s">
        <v>337</v>
      </c>
      <c r="B151" s="9" t="s">
        <v>338</v>
      </c>
      <c r="C151" s="9" t="s">
        <v>221</v>
      </c>
      <c r="D151" s="9" t="s">
        <v>339</v>
      </c>
      <c r="E151" s="9" t="s">
        <v>340</v>
      </c>
      <c r="F151" s="10">
        <v>78.81</v>
      </c>
      <c r="G151" s="10">
        <f>IF(D151=D150,IF(F151=F150,G150,G150+COUNTIFS(D$3:D$65538,D150,F$3:F$65538,F150)),1)</f>
        <v>1</v>
      </c>
      <c r="H151" s="10"/>
    </row>
    <row r="152" s="1" customFormat="1" spans="1:8">
      <c r="A152" s="9" t="s">
        <v>341</v>
      </c>
      <c r="B152" s="9" t="s">
        <v>338</v>
      </c>
      <c r="C152" s="9" t="s">
        <v>221</v>
      </c>
      <c r="D152" s="9" t="s">
        <v>339</v>
      </c>
      <c r="E152" s="9" t="s">
        <v>342</v>
      </c>
      <c r="F152" s="10">
        <v>77.92</v>
      </c>
      <c r="G152" s="10">
        <f>IF(D152=D151,IF(F152=F151,G151,G151+COUNTIFS(D$3:D$65538,D151,F$3:F$65538,F151)),1)</f>
        <v>2</v>
      </c>
      <c r="H152" s="10"/>
    </row>
    <row r="153" s="2" customFormat="1" spans="1:8">
      <c r="A153" s="9" t="s">
        <v>343</v>
      </c>
      <c r="B153" s="9" t="s">
        <v>338</v>
      </c>
      <c r="C153" s="9" t="s">
        <v>221</v>
      </c>
      <c r="D153" s="9" t="s">
        <v>339</v>
      </c>
      <c r="E153" s="9" t="s">
        <v>344</v>
      </c>
      <c r="F153" s="10">
        <v>76.01</v>
      </c>
      <c r="G153" s="10">
        <f>IF(D153=D152,IF(F153=F152,G152,G152+COUNTIFS(D$3:D$65538,D152,F$3:F$65538,F152)),1)</f>
        <v>3</v>
      </c>
      <c r="H153" s="10"/>
    </row>
    <row r="154" s="2" customFormat="1" spans="1:8">
      <c r="A154" s="9" t="s">
        <v>345</v>
      </c>
      <c r="B154" s="9" t="s">
        <v>136</v>
      </c>
      <c r="C154" s="9" t="s">
        <v>221</v>
      </c>
      <c r="D154" s="9" t="s">
        <v>346</v>
      </c>
      <c r="E154" s="9" t="s">
        <v>347</v>
      </c>
      <c r="F154" s="10">
        <v>67.26</v>
      </c>
      <c r="G154" s="10">
        <f>IF(D154=D153,IF(F154=F153,G153,G153+COUNTIFS(D$3:D$65538,D153,F$3:F$65538,F153)),1)</f>
        <v>1</v>
      </c>
      <c r="H154" s="10"/>
    </row>
    <row r="155" s="1" customFormat="1" spans="1:8">
      <c r="A155" s="9" t="s">
        <v>348</v>
      </c>
      <c r="B155" s="9" t="s">
        <v>136</v>
      </c>
      <c r="C155" s="9" t="s">
        <v>221</v>
      </c>
      <c r="D155" s="9" t="s">
        <v>346</v>
      </c>
      <c r="E155" s="9" t="s">
        <v>349</v>
      </c>
      <c r="F155" s="10">
        <v>65.99</v>
      </c>
      <c r="G155" s="10">
        <f>IF(D155=D154,IF(F155=F154,G154,G154+COUNTIFS(D$3:D$65538,D154,F$3:F$65538,F154)),1)</f>
        <v>2</v>
      </c>
      <c r="H155" s="10"/>
    </row>
    <row r="156" s="2" customFormat="1" spans="1:8">
      <c r="A156" s="9" t="s">
        <v>350</v>
      </c>
      <c r="B156" s="9" t="s">
        <v>136</v>
      </c>
      <c r="C156" s="9" t="s">
        <v>221</v>
      </c>
      <c r="D156" s="9" t="s">
        <v>346</v>
      </c>
      <c r="E156" s="9" t="s">
        <v>351</v>
      </c>
      <c r="F156" s="10">
        <v>64.74</v>
      </c>
      <c r="G156" s="10">
        <f>IF(D156=D155,IF(F156=F155,G155,G155+COUNTIFS(D$3:D$65538,D155,F$3:F$65538,F155)),1)</f>
        <v>3</v>
      </c>
      <c r="H156" s="10"/>
    </row>
    <row r="157" s="1" customFormat="1" spans="1:8">
      <c r="A157" s="9" t="s">
        <v>352</v>
      </c>
      <c r="B157" s="9" t="s">
        <v>136</v>
      </c>
      <c r="C157" s="9" t="s">
        <v>221</v>
      </c>
      <c r="D157" s="9" t="s">
        <v>346</v>
      </c>
      <c r="E157" s="9" t="s">
        <v>353</v>
      </c>
      <c r="F157" s="10">
        <v>63.49</v>
      </c>
      <c r="G157" s="10">
        <f>IF(D157=D156,IF(F157=F156,G156,G156+COUNTIFS(D$3:D$65538,D156,F$3:F$65538,F156)),1)</f>
        <v>4</v>
      </c>
      <c r="H157" s="10"/>
    </row>
    <row r="158" s="2" customFormat="1" spans="1:8">
      <c r="A158" s="9" t="s">
        <v>354</v>
      </c>
      <c r="B158" s="9" t="s">
        <v>136</v>
      </c>
      <c r="C158" s="9" t="s">
        <v>221</v>
      </c>
      <c r="D158" s="9" t="s">
        <v>346</v>
      </c>
      <c r="E158" s="9" t="s">
        <v>355</v>
      </c>
      <c r="F158" s="10">
        <v>63.46</v>
      </c>
      <c r="G158" s="10">
        <f>IF(D158=D157,IF(F158=F157,G157,G157+COUNTIFS(D$3:D$65538,D157,F$3:F$65538,F157)),1)</f>
        <v>5</v>
      </c>
      <c r="H158" s="10"/>
    </row>
    <row r="159" s="1" customFormat="1" spans="1:8">
      <c r="A159" s="9" t="s">
        <v>356</v>
      </c>
      <c r="B159" s="9" t="s">
        <v>136</v>
      </c>
      <c r="C159" s="9" t="s">
        <v>221</v>
      </c>
      <c r="D159" s="9" t="s">
        <v>346</v>
      </c>
      <c r="E159" s="9" t="s">
        <v>357</v>
      </c>
      <c r="F159" s="10">
        <v>62.83</v>
      </c>
      <c r="G159" s="10">
        <f>IF(D159=D158,IF(F159=F158,G158,G158+COUNTIFS(D$3:D$65538,D158,F$3:F$65538,F158)),1)</f>
        <v>6</v>
      </c>
      <c r="H159" s="10"/>
    </row>
    <row r="160" s="1" customFormat="1" customHeight="1" spans="1:8">
      <c r="A160" s="9" t="s">
        <v>358</v>
      </c>
      <c r="B160" s="9" t="s">
        <v>11</v>
      </c>
      <c r="C160" s="9" t="s">
        <v>359</v>
      </c>
      <c r="D160" s="9" t="s">
        <v>360</v>
      </c>
      <c r="E160" s="9" t="s">
        <v>361</v>
      </c>
      <c r="F160" s="10">
        <v>80.72</v>
      </c>
      <c r="G160" s="10">
        <f>IF(D160=D159,IF(F160=F159,G159,G159+COUNTIFS(D$3:D$65538,D159,F$3:F$65538,F159)),1)</f>
        <v>1</v>
      </c>
      <c r="H160" s="10"/>
    </row>
    <row r="161" s="1" customFormat="1" customHeight="1" spans="1:8">
      <c r="A161" s="9" t="s">
        <v>362</v>
      </c>
      <c r="B161" s="9" t="s">
        <v>11</v>
      </c>
      <c r="C161" s="9" t="s">
        <v>359</v>
      </c>
      <c r="D161" s="9" t="s">
        <v>360</v>
      </c>
      <c r="E161" s="9" t="s">
        <v>363</v>
      </c>
      <c r="F161" s="10">
        <v>78.07</v>
      </c>
      <c r="G161" s="10">
        <f>IF(D161=D160,IF(F161=F160,G160,G160+COUNTIFS(D$3:D$65538,D160,F$3:F$65538,F160)),1)</f>
        <v>2</v>
      </c>
      <c r="H161" s="10"/>
    </row>
    <row r="162" s="1" customFormat="1" customHeight="1" spans="1:8">
      <c r="A162" s="9" t="s">
        <v>364</v>
      </c>
      <c r="B162" s="9" t="s">
        <v>11</v>
      </c>
      <c r="C162" s="9" t="s">
        <v>359</v>
      </c>
      <c r="D162" s="9" t="s">
        <v>360</v>
      </c>
      <c r="E162" s="9" t="s">
        <v>365</v>
      </c>
      <c r="F162" s="10">
        <v>77.9</v>
      </c>
      <c r="G162" s="10">
        <f>IF(D162=D161,IF(F162=F161,G161,G161+COUNTIFS(D$3:D$65538,D161,F$3:F$65538,F161)),1)</f>
        <v>3</v>
      </c>
      <c r="H162" s="10"/>
    </row>
    <row r="163" s="2" customFormat="1" customHeight="1" spans="1:8">
      <c r="A163" s="9" t="s">
        <v>366</v>
      </c>
      <c r="B163" s="9" t="s">
        <v>11</v>
      </c>
      <c r="C163" s="9" t="s">
        <v>359</v>
      </c>
      <c r="D163" s="9" t="s">
        <v>360</v>
      </c>
      <c r="E163" s="9" t="s">
        <v>367</v>
      </c>
      <c r="F163" s="10">
        <v>77.71</v>
      </c>
      <c r="G163" s="10">
        <f>IF(D163=D162,IF(F163=F162,G162,G162+COUNTIFS(D$3:D$65538,D162,F$3:F$65538,F162)),1)</f>
        <v>4</v>
      </c>
      <c r="H163" s="10"/>
    </row>
    <row r="164" s="1" customFormat="1" customHeight="1" spans="1:8">
      <c r="A164" s="9" t="s">
        <v>368</v>
      </c>
      <c r="B164" s="9" t="s">
        <v>11</v>
      </c>
      <c r="C164" s="9" t="s">
        <v>359</v>
      </c>
      <c r="D164" s="9" t="s">
        <v>360</v>
      </c>
      <c r="E164" s="9" t="s">
        <v>369</v>
      </c>
      <c r="F164" s="10">
        <v>77.5</v>
      </c>
      <c r="G164" s="10">
        <f>IF(D164=D163,IF(F164=F163,G163,G163+COUNTIFS(D$3:D$65538,D163,F$3:F$65538,F163)),1)</f>
        <v>5</v>
      </c>
      <c r="H164" s="10"/>
    </row>
    <row r="165" s="2" customFormat="1" customHeight="1" spans="1:8">
      <c r="A165" s="9" t="s">
        <v>370</v>
      </c>
      <c r="B165" s="9" t="s">
        <v>11</v>
      </c>
      <c r="C165" s="9" t="s">
        <v>359</v>
      </c>
      <c r="D165" s="9" t="s">
        <v>360</v>
      </c>
      <c r="E165" s="9" t="s">
        <v>371</v>
      </c>
      <c r="F165" s="10">
        <v>77.27</v>
      </c>
      <c r="G165" s="10">
        <f>IF(D165=D164,IF(F165=F164,G164,G164+COUNTIFS(D$3:D$65538,D164,F$3:F$65538,F164)),1)</f>
        <v>6</v>
      </c>
      <c r="H165" s="10"/>
    </row>
    <row r="166" s="1" customFormat="1" customHeight="1" spans="1:8">
      <c r="A166" s="9" t="s">
        <v>372</v>
      </c>
      <c r="B166" s="9" t="s">
        <v>11</v>
      </c>
      <c r="C166" s="9" t="s">
        <v>359</v>
      </c>
      <c r="D166" s="9" t="s">
        <v>360</v>
      </c>
      <c r="E166" s="9" t="s">
        <v>373</v>
      </c>
      <c r="F166" s="10">
        <v>77.07</v>
      </c>
      <c r="G166" s="10">
        <f>IF(D166=D165,IF(F166=F165,G165,G165+COUNTIFS(D$3:D$65538,D165,F$3:F$65538,F165)),1)</f>
        <v>7</v>
      </c>
      <c r="H166" s="10"/>
    </row>
    <row r="167" s="1" customFormat="1" customHeight="1" spans="1:8">
      <c r="A167" s="9" t="s">
        <v>374</v>
      </c>
      <c r="B167" s="9" t="s">
        <v>11</v>
      </c>
      <c r="C167" s="9" t="s">
        <v>359</v>
      </c>
      <c r="D167" s="9" t="s">
        <v>360</v>
      </c>
      <c r="E167" s="9" t="s">
        <v>375</v>
      </c>
      <c r="F167" s="10">
        <v>76.68</v>
      </c>
      <c r="G167" s="10">
        <f>IF(D167=D166,IF(F167=F166,G166,G166+COUNTIFS(D$3:D$65538,D166,F$3:F$65538,F166)),1)</f>
        <v>8</v>
      </c>
      <c r="H167" s="10"/>
    </row>
    <row r="168" s="1" customFormat="1" customHeight="1" spans="1:8">
      <c r="A168" s="9" t="s">
        <v>376</v>
      </c>
      <c r="B168" s="9" t="s">
        <v>11</v>
      </c>
      <c r="C168" s="9" t="s">
        <v>359</v>
      </c>
      <c r="D168" s="9" t="s">
        <v>360</v>
      </c>
      <c r="E168" s="9" t="s">
        <v>377</v>
      </c>
      <c r="F168" s="10">
        <v>76.67</v>
      </c>
      <c r="G168" s="10">
        <f>IF(D168=D167,IF(F168=F167,G167,G167+COUNTIFS(D$3:D$65538,D167,F$3:F$65538,F167)),1)</f>
        <v>9</v>
      </c>
      <c r="H168" s="10"/>
    </row>
    <row r="169" s="1" customFormat="1" customHeight="1" spans="1:8">
      <c r="A169" s="9" t="s">
        <v>378</v>
      </c>
      <c r="B169" s="9" t="s">
        <v>11</v>
      </c>
      <c r="C169" s="9" t="s">
        <v>359</v>
      </c>
      <c r="D169" s="9" t="s">
        <v>360</v>
      </c>
      <c r="E169" s="9" t="s">
        <v>379</v>
      </c>
      <c r="F169" s="10">
        <v>76.14</v>
      </c>
      <c r="G169" s="10">
        <f>IF(D169=D168,IF(F169=F168,G168,G168+COUNTIFS(D$3:D$65538,D168,F$3:F$65538,F168)),1)</f>
        <v>10</v>
      </c>
      <c r="H169" s="10"/>
    </row>
    <row r="170" s="1" customFormat="1" customHeight="1" spans="1:8">
      <c r="A170" s="9" t="s">
        <v>380</v>
      </c>
      <c r="B170" s="9" t="s">
        <v>11</v>
      </c>
      <c r="C170" s="9" t="s">
        <v>359</v>
      </c>
      <c r="D170" s="9" t="s">
        <v>360</v>
      </c>
      <c r="E170" s="9" t="s">
        <v>381</v>
      </c>
      <c r="F170" s="10">
        <v>76.03</v>
      </c>
      <c r="G170" s="10">
        <f>IF(D170=D169,IF(F170=F169,G169,G169+COUNTIFS(D$3:D$65538,D169,F$3:F$65538,F169)),1)</f>
        <v>11</v>
      </c>
      <c r="H170" s="10"/>
    </row>
    <row r="171" s="1" customFormat="1" customHeight="1" spans="1:8">
      <c r="A171" s="9" t="s">
        <v>382</v>
      </c>
      <c r="B171" s="9" t="s">
        <v>11</v>
      </c>
      <c r="C171" s="9" t="s">
        <v>359</v>
      </c>
      <c r="D171" s="9" t="s">
        <v>360</v>
      </c>
      <c r="E171" s="9" t="s">
        <v>383</v>
      </c>
      <c r="F171" s="10">
        <v>75.71</v>
      </c>
      <c r="G171" s="10">
        <f>IF(D171=D170,IF(F171=F170,G170,G170+COUNTIFS(D$3:D$65538,D170,F$3:F$65538,F170)),1)</f>
        <v>12</v>
      </c>
      <c r="H171" s="10"/>
    </row>
    <row r="172" s="1" customFormat="1" customHeight="1" spans="1:8">
      <c r="A172" s="9" t="s">
        <v>384</v>
      </c>
      <c r="B172" s="9" t="s">
        <v>11</v>
      </c>
      <c r="C172" s="9" t="s">
        <v>359</v>
      </c>
      <c r="D172" s="9" t="s">
        <v>360</v>
      </c>
      <c r="E172" s="9" t="s">
        <v>385</v>
      </c>
      <c r="F172" s="10">
        <v>75.48</v>
      </c>
      <c r="G172" s="10">
        <f>IF(D172=D171,IF(F172=F171,G171,G171+COUNTIFS(D$3:D$65538,D171,F$3:F$65538,F171)),1)</f>
        <v>13</v>
      </c>
      <c r="H172" s="10"/>
    </row>
    <row r="173" s="1" customFormat="1" customHeight="1" spans="1:8">
      <c r="A173" s="9" t="s">
        <v>386</v>
      </c>
      <c r="B173" s="9" t="s">
        <v>11</v>
      </c>
      <c r="C173" s="9" t="s">
        <v>359</v>
      </c>
      <c r="D173" s="9" t="s">
        <v>360</v>
      </c>
      <c r="E173" s="9" t="s">
        <v>387</v>
      </c>
      <c r="F173" s="10">
        <v>75.41</v>
      </c>
      <c r="G173" s="10">
        <f>IF(D173=D172,IF(F173=F172,G172,G172+COUNTIFS(D$3:D$65538,D172,F$3:F$65538,F172)),1)</f>
        <v>14</v>
      </c>
      <c r="H173" s="10"/>
    </row>
    <row r="174" s="1" customFormat="1" customHeight="1" spans="1:8">
      <c r="A174" s="9" t="s">
        <v>388</v>
      </c>
      <c r="B174" s="9" t="s">
        <v>11</v>
      </c>
      <c r="C174" s="9" t="s">
        <v>359</v>
      </c>
      <c r="D174" s="9" t="s">
        <v>360</v>
      </c>
      <c r="E174" s="9" t="s">
        <v>389</v>
      </c>
      <c r="F174" s="10">
        <v>75.26</v>
      </c>
      <c r="G174" s="10">
        <f>IF(D174=D173,IF(F174=F173,G173,G173+COUNTIFS(D$3:D$65538,D173,F$3:F$65538,F173)),1)</f>
        <v>15</v>
      </c>
      <c r="H174" s="10"/>
    </row>
    <row r="175" s="1" customFormat="1" customHeight="1" spans="1:8">
      <c r="A175" s="9" t="s">
        <v>390</v>
      </c>
      <c r="B175" s="9" t="s">
        <v>11</v>
      </c>
      <c r="C175" s="9" t="s">
        <v>359</v>
      </c>
      <c r="D175" s="9" t="s">
        <v>360</v>
      </c>
      <c r="E175" s="9" t="s">
        <v>391</v>
      </c>
      <c r="F175" s="10">
        <v>75.1</v>
      </c>
      <c r="G175" s="10">
        <f>IF(D175=D174,IF(F175=F174,G174,G174+COUNTIFS(D$3:D$65538,D174,F$3:F$65538,F174)),1)</f>
        <v>16</v>
      </c>
      <c r="H175" s="10"/>
    </row>
    <row r="176" s="1" customFormat="1" customHeight="1" spans="1:8">
      <c r="A176" s="9" t="s">
        <v>392</v>
      </c>
      <c r="B176" s="9" t="s">
        <v>11</v>
      </c>
      <c r="C176" s="9" t="s">
        <v>359</v>
      </c>
      <c r="D176" s="9" t="s">
        <v>360</v>
      </c>
      <c r="E176" s="9" t="s">
        <v>393</v>
      </c>
      <c r="F176" s="10">
        <v>74.92</v>
      </c>
      <c r="G176" s="10">
        <f>IF(D176=D175,IF(F176=F175,G175,G175+COUNTIFS(D$3:D$65538,D175,F$3:F$65538,F175)),1)</f>
        <v>17</v>
      </c>
      <c r="H176" s="10"/>
    </row>
    <row r="177" s="1" customFormat="1" customHeight="1" spans="1:8">
      <c r="A177" s="9" t="s">
        <v>394</v>
      </c>
      <c r="B177" s="9" t="s">
        <v>11</v>
      </c>
      <c r="C177" s="9" t="s">
        <v>359</v>
      </c>
      <c r="D177" s="9" t="s">
        <v>360</v>
      </c>
      <c r="E177" s="9" t="s">
        <v>395</v>
      </c>
      <c r="F177" s="10">
        <v>74.82</v>
      </c>
      <c r="G177" s="10">
        <f>IF(D177=D176,IF(F177=F176,G176,G176+COUNTIFS(D$3:D$65538,D176,F$3:F$65538,F176)),1)</f>
        <v>18</v>
      </c>
      <c r="H177" s="10"/>
    </row>
    <row r="178" s="1" customFormat="1" customHeight="1" spans="1:8">
      <c r="A178" s="9" t="s">
        <v>396</v>
      </c>
      <c r="B178" s="9" t="s">
        <v>11</v>
      </c>
      <c r="C178" s="9" t="s">
        <v>359</v>
      </c>
      <c r="D178" s="9" t="s">
        <v>360</v>
      </c>
      <c r="E178" s="9" t="s">
        <v>397</v>
      </c>
      <c r="F178" s="10">
        <v>74.31</v>
      </c>
      <c r="G178" s="10">
        <f>IF(D178=D177,IF(F178=F177,G177,G177+COUNTIFS(D$3:D$65538,D177,F$3:F$65538,F177)),1)</f>
        <v>19</v>
      </c>
      <c r="H178" s="10"/>
    </row>
    <row r="179" s="1" customFormat="1" customHeight="1" spans="1:8">
      <c r="A179" s="9" t="s">
        <v>398</v>
      </c>
      <c r="B179" s="9" t="s">
        <v>11</v>
      </c>
      <c r="C179" s="9" t="s">
        <v>359</v>
      </c>
      <c r="D179" s="9" t="s">
        <v>360</v>
      </c>
      <c r="E179" s="9" t="s">
        <v>399</v>
      </c>
      <c r="F179" s="10">
        <v>74.11</v>
      </c>
      <c r="G179" s="10">
        <f>IF(D179=D178,IF(F179=F178,G178,G178+COUNTIFS(D$3:D$65538,D178,F$3:F$65538,F178)),1)</f>
        <v>20</v>
      </c>
      <c r="H179" s="10"/>
    </row>
    <row r="180" s="1" customFormat="1" customHeight="1" spans="1:8">
      <c r="A180" s="9" t="s">
        <v>400</v>
      </c>
      <c r="B180" s="9" t="s">
        <v>11</v>
      </c>
      <c r="C180" s="9" t="s">
        <v>359</v>
      </c>
      <c r="D180" s="9" t="s">
        <v>360</v>
      </c>
      <c r="E180" s="9" t="s">
        <v>401</v>
      </c>
      <c r="F180" s="10">
        <v>73.8</v>
      </c>
      <c r="G180" s="10">
        <f>IF(D180=D179,IF(F180=F179,G179,G179+COUNTIFS(D$3:D$65538,D179,F$3:F$65538,F179)),1)</f>
        <v>21</v>
      </c>
      <c r="H180" s="10"/>
    </row>
    <row r="181" s="1" customFormat="1" customHeight="1" spans="1:8">
      <c r="A181" s="9" t="s">
        <v>402</v>
      </c>
      <c r="B181" s="9" t="s">
        <v>11</v>
      </c>
      <c r="C181" s="9" t="s">
        <v>359</v>
      </c>
      <c r="D181" s="9" t="s">
        <v>360</v>
      </c>
      <c r="E181" s="9" t="s">
        <v>403</v>
      </c>
      <c r="F181" s="10">
        <v>73.8</v>
      </c>
      <c r="G181" s="10">
        <f>IF(D181=D180,IF(F181=F180,G180,G180+COUNTIFS(D$3:D$65538,D180,F$3:F$65538,F180)),1)</f>
        <v>21</v>
      </c>
      <c r="H181" s="10"/>
    </row>
    <row r="182" s="1" customFormat="1" customHeight="1" spans="1:8">
      <c r="A182" s="9" t="s">
        <v>96</v>
      </c>
      <c r="B182" s="9" t="s">
        <v>11</v>
      </c>
      <c r="C182" s="9" t="s">
        <v>359</v>
      </c>
      <c r="D182" s="9" t="s">
        <v>360</v>
      </c>
      <c r="E182" s="9" t="s">
        <v>404</v>
      </c>
      <c r="F182" s="10">
        <v>73.39</v>
      </c>
      <c r="G182" s="10">
        <f>IF(D182=D181,IF(F182=F181,G181,G181+COUNTIFS(D$3:D$65538,D181,F$3:F$65538,F181)),1)</f>
        <v>23</v>
      </c>
      <c r="H182" s="10"/>
    </row>
    <row r="183" s="1" customFormat="1" customHeight="1" spans="1:8">
      <c r="A183" s="9" t="s">
        <v>405</v>
      </c>
      <c r="B183" s="9" t="s">
        <v>11</v>
      </c>
      <c r="C183" s="9" t="s">
        <v>359</v>
      </c>
      <c r="D183" s="9" t="s">
        <v>360</v>
      </c>
      <c r="E183" s="9" t="s">
        <v>406</v>
      </c>
      <c r="F183" s="10">
        <v>73.37</v>
      </c>
      <c r="G183" s="10">
        <f>IF(D183=D182,IF(F183=F182,G182,G182+COUNTIFS(D$3:D$65538,D182,F$3:F$65538,F182)),1)</f>
        <v>24</v>
      </c>
      <c r="H183" s="10"/>
    </row>
    <row r="184" s="1" customFormat="1" customHeight="1" spans="1:8">
      <c r="A184" s="9" t="s">
        <v>407</v>
      </c>
      <c r="B184" s="9" t="s">
        <v>11</v>
      </c>
      <c r="C184" s="9" t="s">
        <v>359</v>
      </c>
      <c r="D184" s="9" t="s">
        <v>360</v>
      </c>
      <c r="E184" s="9" t="s">
        <v>408</v>
      </c>
      <c r="F184" s="10">
        <v>73.37</v>
      </c>
      <c r="G184" s="10">
        <f>IF(D184=D183,IF(F184=F183,G183,G183+COUNTIFS(D$3:D$65538,D183,F$3:F$65538,F183)),1)</f>
        <v>24</v>
      </c>
      <c r="H184" s="10"/>
    </row>
    <row r="185" s="1" customFormat="1" spans="1:8">
      <c r="A185" s="9" t="s">
        <v>409</v>
      </c>
      <c r="B185" s="9" t="s">
        <v>38</v>
      </c>
      <c r="C185" s="9" t="s">
        <v>359</v>
      </c>
      <c r="D185" s="9" t="s">
        <v>410</v>
      </c>
      <c r="E185" s="9" t="s">
        <v>411</v>
      </c>
      <c r="F185" s="10">
        <v>87.25</v>
      </c>
      <c r="G185" s="10">
        <f>IF(D185=D184,IF(F185=F184,G184,G184+COUNTIFS(D$3:D$65538,D184,F$3:F$65538,F184)),1)</f>
        <v>1</v>
      </c>
      <c r="H185" s="10"/>
    </row>
    <row r="186" s="1" customFormat="1" spans="1:8">
      <c r="A186" s="9" t="s">
        <v>412</v>
      </c>
      <c r="B186" s="9" t="s">
        <v>38</v>
      </c>
      <c r="C186" s="9" t="s">
        <v>359</v>
      </c>
      <c r="D186" s="9" t="s">
        <v>410</v>
      </c>
      <c r="E186" s="9" t="s">
        <v>413</v>
      </c>
      <c r="F186" s="10">
        <v>85.77</v>
      </c>
      <c r="G186" s="10">
        <f>IF(D186=D185,IF(F186=F185,G185,G185+COUNTIFS(D$3:D$65538,D185,F$3:F$65538,F185)),1)</f>
        <v>2</v>
      </c>
      <c r="H186" s="10"/>
    </row>
    <row r="187" s="1" customFormat="1" spans="1:8">
      <c r="A187" s="9" t="s">
        <v>414</v>
      </c>
      <c r="B187" s="9" t="s">
        <v>38</v>
      </c>
      <c r="C187" s="9" t="s">
        <v>359</v>
      </c>
      <c r="D187" s="9" t="s">
        <v>410</v>
      </c>
      <c r="E187" s="9" t="s">
        <v>415</v>
      </c>
      <c r="F187" s="10">
        <v>85.77</v>
      </c>
      <c r="G187" s="10">
        <f>IF(D187=D186,IF(F187=F186,G186,G186+COUNTIFS(D$3:D$65538,D186,F$3:F$65538,F186)),1)</f>
        <v>2</v>
      </c>
      <c r="H187" s="10"/>
    </row>
    <row r="188" s="1" customFormat="1" spans="1:8">
      <c r="A188" s="9" t="s">
        <v>416</v>
      </c>
      <c r="B188" s="9" t="s">
        <v>38</v>
      </c>
      <c r="C188" s="9" t="s">
        <v>359</v>
      </c>
      <c r="D188" s="9" t="s">
        <v>410</v>
      </c>
      <c r="E188" s="9" t="s">
        <v>417</v>
      </c>
      <c r="F188" s="10">
        <v>84.82</v>
      </c>
      <c r="G188" s="10">
        <f>IF(D188=D187,IF(F188=F187,G187,G187+COUNTIFS(D$3:D$65538,D187,F$3:F$65538,F187)),1)</f>
        <v>4</v>
      </c>
      <c r="H188" s="10"/>
    </row>
    <row r="189" s="1" customFormat="1" spans="1:8">
      <c r="A189" s="9" t="s">
        <v>418</v>
      </c>
      <c r="B189" s="9" t="s">
        <v>38</v>
      </c>
      <c r="C189" s="9" t="s">
        <v>359</v>
      </c>
      <c r="D189" s="9" t="s">
        <v>410</v>
      </c>
      <c r="E189" s="9" t="s">
        <v>419</v>
      </c>
      <c r="F189" s="10">
        <v>84.79</v>
      </c>
      <c r="G189" s="10">
        <f>IF(D189=D188,IF(F189=F188,G188,G188+COUNTIFS(D$3:D$65538,D188,F$3:F$65538,F188)),1)</f>
        <v>5</v>
      </c>
      <c r="H189" s="10"/>
    </row>
    <row r="190" s="1" customFormat="1" spans="1:8">
      <c r="A190" s="9" t="s">
        <v>420</v>
      </c>
      <c r="B190" s="9" t="s">
        <v>38</v>
      </c>
      <c r="C190" s="9" t="s">
        <v>359</v>
      </c>
      <c r="D190" s="9" t="s">
        <v>410</v>
      </c>
      <c r="E190" s="9" t="s">
        <v>421</v>
      </c>
      <c r="F190" s="10">
        <v>84.55</v>
      </c>
      <c r="G190" s="10">
        <f>IF(D190=D189,IF(F190=F189,G189,G189+COUNTIFS(D$3:D$65538,D189,F$3:F$65538,F189)),1)</f>
        <v>6</v>
      </c>
      <c r="H190" s="10"/>
    </row>
    <row r="191" s="1" customFormat="1" spans="1:8">
      <c r="A191" s="9" t="s">
        <v>422</v>
      </c>
      <c r="B191" s="9" t="s">
        <v>38</v>
      </c>
      <c r="C191" s="9" t="s">
        <v>359</v>
      </c>
      <c r="D191" s="9" t="s">
        <v>410</v>
      </c>
      <c r="E191" s="9" t="s">
        <v>423</v>
      </c>
      <c r="F191" s="10">
        <v>84.32</v>
      </c>
      <c r="G191" s="10">
        <f>IF(D191=D190,IF(F191=F190,G190,G190+COUNTIFS(D$3:D$65538,D190,F$3:F$65538,F190)),1)</f>
        <v>7</v>
      </c>
      <c r="H191" s="10"/>
    </row>
    <row r="192" s="1" customFormat="1" spans="1:8">
      <c r="A192" s="9" t="s">
        <v>424</v>
      </c>
      <c r="B192" s="9" t="s">
        <v>38</v>
      </c>
      <c r="C192" s="9" t="s">
        <v>359</v>
      </c>
      <c r="D192" s="9" t="s">
        <v>410</v>
      </c>
      <c r="E192" s="9" t="s">
        <v>425</v>
      </c>
      <c r="F192" s="10">
        <v>83.91</v>
      </c>
      <c r="G192" s="10">
        <f>IF(D192=D191,IF(F192=F191,G191,G191+COUNTIFS(D$3:D$65538,D191,F$3:F$65538,F191)),1)</f>
        <v>8</v>
      </c>
      <c r="H192" s="10"/>
    </row>
    <row r="193" s="1" customFormat="1" spans="1:8">
      <c r="A193" s="9" t="s">
        <v>426</v>
      </c>
      <c r="B193" s="9" t="s">
        <v>38</v>
      </c>
      <c r="C193" s="9" t="s">
        <v>359</v>
      </c>
      <c r="D193" s="9" t="s">
        <v>410</v>
      </c>
      <c r="E193" s="9" t="s">
        <v>427</v>
      </c>
      <c r="F193" s="10">
        <v>83.64</v>
      </c>
      <c r="G193" s="10">
        <f>IF(D193=D192,IF(F193=F192,G192,G192+COUNTIFS(D$3:D$65538,D192,F$3:F$65538,F192)),1)</f>
        <v>9</v>
      </c>
      <c r="H193" s="10"/>
    </row>
    <row r="194" s="1" customFormat="1" spans="1:8">
      <c r="A194" s="9" t="s">
        <v>428</v>
      </c>
      <c r="B194" s="9" t="s">
        <v>38</v>
      </c>
      <c r="C194" s="9" t="s">
        <v>359</v>
      </c>
      <c r="D194" s="9" t="s">
        <v>410</v>
      </c>
      <c r="E194" s="9" t="s">
        <v>429</v>
      </c>
      <c r="F194" s="10">
        <v>83.63</v>
      </c>
      <c r="G194" s="10">
        <f>IF(D194=D193,IF(F194=F193,G193,G193+COUNTIFS(D$3:D$65538,D193,F$3:F$65538,F193)),1)</f>
        <v>10</v>
      </c>
      <c r="H194" s="10"/>
    </row>
    <row r="195" s="1" customFormat="1" spans="1:8">
      <c r="A195" s="9" t="s">
        <v>430</v>
      </c>
      <c r="B195" s="9" t="s">
        <v>38</v>
      </c>
      <c r="C195" s="9" t="s">
        <v>359</v>
      </c>
      <c r="D195" s="9" t="s">
        <v>410</v>
      </c>
      <c r="E195" s="9" t="s">
        <v>431</v>
      </c>
      <c r="F195" s="10">
        <v>83.41</v>
      </c>
      <c r="G195" s="10">
        <f>IF(D195=D194,IF(F195=F194,G194,G194+COUNTIFS(D$3:D$65538,D194,F$3:F$65538,F194)),1)</f>
        <v>11</v>
      </c>
      <c r="H195" s="10"/>
    </row>
    <row r="196" s="1" customFormat="1" spans="1:8">
      <c r="A196" s="9" t="s">
        <v>432</v>
      </c>
      <c r="B196" s="9" t="s">
        <v>38</v>
      </c>
      <c r="C196" s="9" t="s">
        <v>359</v>
      </c>
      <c r="D196" s="9" t="s">
        <v>410</v>
      </c>
      <c r="E196" s="9" t="s">
        <v>433</v>
      </c>
      <c r="F196" s="10">
        <v>83.2</v>
      </c>
      <c r="G196" s="10">
        <f>IF(D196=D195,IF(F196=F195,G195,G195+COUNTIFS(D$3:D$65538,D195,F$3:F$65538,F195)),1)</f>
        <v>12</v>
      </c>
      <c r="H196" s="10"/>
    </row>
    <row r="197" s="1" customFormat="1" spans="1:8">
      <c r="A197" s="9" t="s">
        <v>434</v>
      </c>
      <c r="B197" s="9" t="s">
        <v>38</v>
      </c>
      <c r="C197" s="9" t="s">
        <v>359</v>
      </c>
      <c r="D197" s="9" t="s">
        <v>410</v>
      </c>
      <c r="E197" s="9" t="s">
        <v>435</v>
      </c>
      <c r="F197" s="10">
        <v>82.05</v>
      </c>
      <c r="G197" s="10">
        <f>IF(D197=D196,IF(F197=F196,G196,G196+COUNTIFS(D$3:D$65538,D196,F$3:F$65538,F196)),1)</f>
        <v>13</v>
      </c>
      <c r="H197" s="10"/>
    </row>
    <row r="198" s="1" customFormat="1" spans="1:8">
      <c r="A198" s="9" t="s">
        <v>436</v>
      </c>
      <c r="B198" s="9" t="s">
        <v>38</v>
      </c>
      <c r="C198" s="9" t="s">
        <v>359</v>
      </c>
      <c r="D198" s="9" t="s">
        <v>410</v>
      </c>
      <c r="E198" s="9" t="s">
        <v>437</v>
      </c>
      <c r="F198" s="10">
        <v>81.3</v>
      </c>
      <c r="G198" s="10">
        <f>IF(D198=D197,IF(F198=F197,G197,G197+COUNTIFS(D$3:D$65538,D197,F$3:F$65538,F197)),1)</f>
        <v>14</v>
      </c>
      <c r="H198" s="10"/>
    </row>
    <row r="199" s="1" customFormat="1" spans="1:8">
      <c r="A199" s="9" t="s">
        <v>438</v>
      </c>
      <c r="B199" s="9" t="s">
        <v>38</v>
      </c>
      <c r="C199" s="9" t="s">
        <v>359</v>
      </c>
      <c r="D199" s="9" t="s">
        <v>410</v>
      </c>
      <c r="E199" s="9" t="s">
        <v>439</v>
      </c>
      <c r="F199" s="10">
        <v>81.28</v>
      </c>
      <c r="G199" s="10">
        <f>IF(D199=D198,IF(F199=F198,G198,G198+COUNTIFS(D$3:D$65538,D198,F$3:F$65538,F198)),1)</f>
        <v>15</v>
      </c>
      <c r="H199" s="10"/>
    </row>
    <row r="200" s="2" customFormat="1" spans="1:8">
      <c r="A200" s="9" t="s">
        <v>440</v>
      </c>
      <c r="B200" s="9" t="s">
        <v>338</v>
      </c>
      <c r="C200" s="9" t="s">
        <v>359</v>
      </c>
      <c r="D200" s="9" t="s">
        <v>441</v>
      </c>
      <c r="E200" s="9" t="s">
        <v>442</v>
      </c>
      <c r="F200" s="10">
        <v>81.45</v>
      </c>
      <c r="G200" s="10">
        <f>IF(D200=D199,IF(F200=F199,G199,G199+COUNTIFS(D$3:D$65538,D199,F$3:F$65538,F199)),1)</f>
        <v>1</v>
      </c>
      <c r="H200" s="10"/>
    </row>
    <row r="201" s="1" customFormat="1" spans="1:8">
      <c r="A201" s="9" t="s">
        <v>443</v>
      </c>
      <c r="B201" s="9" t="s">
        <v>338</v>
      </c>
      <c r="C201" s="9" t="s">
        <v>359</v>
      </c>
      <c r="D201" s="9" t="s">
        <v>441</v>
      </c>
      <c r="E201" s="9" t="s">
        <v>444</v>
      </c>
      <c r="F201" s="10">
        <v>75.63</v>
      </c>
      <c r="G201" s="10">
        <f>IF(D201=D200,IF(F201=F200,G200,G200+COUNTIFS(D$3:D$65538,D200,F$3:F$65538,F200)),1)</f>
        <v>2</v>
      </c>
      <c r="H201" s="10"/>
    </row>
    <row r="202" s="1" customFormat="1" spans="1:8">
      <c r="A202" s="9" t="s">
        <v>445</v>
      </c>
      <c r="B202" s="9" t="s">
        <v>338</v>
      </c>
      <c r="C202" s="9" t="s">
        <v>359</v>
      </c>
      <c r="D202" s="9" t="s">
        <v>441</v>
      </c>
      <c r="E202" s="9" t="s">
        <v>446</v>
      </c>
      <c r="F202" s="10">
        <v>74.13</v>
      </c>
      <c r="G202" s="10">
        <f>IF(D202=D201,IF(F202=F201,G201,G201+COUNTIFS(D$3:D$65538,D201,F$3:F$65538,F201)),1)</f>
        <v>3</v>
      </c>
      <c r="H202" s="10"/>
    </row>
    <row r="203" s="1" customFormat="1" spans="1:8">
      <c r="A203" s="9" t="s">
        <v>447</v>
      </c>
      <c r="B203" s="9" t="s">
        <v>448</v>
      </c>
      <c r="C203" s="9" t="s">
        <v>359</v>
      </c>
      <c r="D203" s="9" t="s">
        <v>449</v>
      </c>
      <c r="E203" s="9" t="s">
        <v>450</v>
      </c>
      <c r="F203" s="10">
        <v>79.47</v>
      </c>
      <c r="G203" s="10">
        <f>IF(D203=D202,IF(F203=F202,G202,G202+COUNTIFS(D$3:D$65538,D202,F$3:F$65538,F202)),1)</f>
        <v>1</v>
      </c>
      <c r="H203" s="10"/>
    </row>
    <row r="204" s="1" customFormat="1" spans="1:8">
      <c r="A204" s="9" t="s">
        <v>451</v>
      </c>
      <c r="B204" s="9" t="s">
        <v>448</v>
      </c>
      <c r="C204" s="9" t="s">
        <v>359</v>
      </c>
      <c r="D204" s="9" t="s">
        <v>449</v>
      </c>
      <c r="E204" s="9" t="s">
        <v>452</v>
      </c>
      <c r="F204" s="10">
        <v>77.72</v>
      </c>
      <c r="G204" s="10">
        <f>IF(D204=D203,IF(F204=F203,G203,G203+COUNTIFS(D$3:D$65538,D203,F$3:F$65538,F203)),1)</f>
        <v>2</v>
      </c>
      <c r="H204" s="10"/>
    </row>
    <row r="205" s="1" customFormat="1" spans="1:8">
      <c r="A205" s="9" t="s">
        <v>453</v>
      </c>
      <c r="B205" s="9" t="s">
        <v>448</v>
      </c>
      <c r="C205" s="9" t="s">
        <v>359</v>
      </c>
      <c r="D205" s="9" t="s">
        <v>449</v>
      </c>
      <c r="E205" s="9" t="s">
        <v>454</v>
      </c>
      <c r="F205" s="10">
        <v>77.69</v>
      </c>
      <c r="G205" s="10">
        <f>IF(D205=D204,IF(F205=F204,G204,G204+COUNTIFS(D$3:D$65538,D204,F$3:F$65538,F204)),1)</f>
        <v>3</v>
      </c>
      <c r="H205" s="10"/>
    </row>
    <row r="206" s="1" customFormat="1" spans="1:8">
      <c r="A206" s="9" t="s">
        <v>455</v>
      </c>
      <c r="B206" s="9" t="s">
        <v>456</v>
      </c>
      <c r="C206" s="9" t="s">
        <v>359</v>
      </c>
      <c r="D206" s="9" t="s">
        <v>457</v>
      </c>
      <c r="E206" s="9" t="s">
        <v>458</v>
      </c>
      <c r="F206" s="10">
        <v>78.73</v>
      </c>
      <c r="G206" s="10">
        <f>IF(D206=D205,IF(F206=F205,G205,G205+COUNTIFS(D$3:D$65538,D205,F$3:F$65538,F205)),1)</f>
        <v>1</v>
      </c>
      <c r="H206" s="10"/>
    </row>
    <row r="207" s="1" customFormat="1" spans="1:8">
      <c r="A207" s="9" t="s">
        <v>459</v>
      </c>
      <c r="B207" s="9" t="s">
        <v>456</v>
      </c>
      <c r="C207" s="9" t="s">
        <v>359</v>
      </c>
      <c r="D207" s="9" t="s">
        <v>457</v>
      </c>
      <c r="E207" s="9" t="s">
        <v>460</v>
      </c>
      <c r="F207" s="10">
        <v>77.18</v>
      </c>
      <c r="G207" s="10">
        <f>IF(D207=D206,IF(F207=F206,G206,G206+COUNTIFS(D$3:D$65538,D206,F$3:F$65538,F206)),1)</f>
        <v>2</v>
      </c>
      <c r="H207" s="10"/>
    </row>
    <row r="208" s="2" customFormat="1" spans="1:8">
      <c r="A208" s="9" t="s">
        <v>461</v>
      </c>
      <c r="B208" s="9" t="s">
        <v>456</v>
      </c>
      <c r="C208" s="9" t="s">
        <v>359</v>
      </c>
      <c r="D208" s="9" t="s">
        <v>457</v>
      </c>
      <c r="E208" s="9" t="s">
        <v>462</v>
      </c>
      <c r="F208" s="10">
        <v>76.77</v>
      </c>
      <c r="G208" s="10">
        <f>IF(D208=D207,IF(F208=F207,G207,G207+COUNTIFS(D$3:D$65538,D207,F$3:F$65538,F207)),1)</f>
        <v>3</v>
      </c>
      <c r="H208" s="10"/>
    </row>
    <row r="209" s="1" customFormat="1" spans="1:8">
      <c r="A209" s="9" t="s">
        <v>463</v>
      </c>
      <c r="B209" s="9" t="s">
        <v>136</v>
      </c>
      <c r="C209" s="9" t="s">
        <v>359</v>
      </c>
      <c r="D209" s="9" t="s">
        <v>464</v>
      </c>
      <c r="E209" s="9" t="s">
        <v>465</v>
      </c>
      <c r="F209" s="10">
        <v>70.98</v>
      </c>
      <c r="G209" s="10">
        <f>IF(D209=D208,IF(F209=F208,G208,G208+COUNTIFS(D$3:D$65538,D208,F$3:F$65538,F208)),1)</f>
        <v>1</v>
      </c>
      <c r="H209" s="10"/>
    </row>
    <row r="210" s="1" customFormat="1" spans="1:8">
      <c r="A210" s="9" t="s">
        <v>466</v>
      </c>
      <c r="B210" s="9" t="s">
        <v>136</v>
      </c>
      <c r="C210" s="9" t="s">
        <v>359</v>
      </c>
      <c r="D210" s="9" t="s">
        <v>464</v>
      </c>
      <c r="E210" s="9" t="s">
        <v>467</v>
      </c>
      <c r="F210" s="10">
        <v>68.75</v>
      </c>
      <c r="G210" s="10">
        <f>IF(D210=D209,IF(F210=F209,G209,G209+COUNTIFS(D$3:D$65538,D209,F$3:F$65538,F209)),1)</f>
        <v>2</v>
      </c>
      <c r="H210" s="10"/>
    </row>
    <row r="211" s="1" customFormat="1" spans="1:8">
      <c r="A211" s="9" t="s">
        <v>468</v>
      </c>
      <c r="B211" s="9" t="s">
        <v>136</v>
      </c>
      <c r="C211" s="9" t="s">
        <v>359</v>
      </c>
      <c r="D211" s="9" t="s">
        <v>464</v>
      </c>
      <c r="E211" s="9" t="s">
        <v>469</v>
      </c>
      <c r="F211" s="10">
        <v>67.03</v>
      </c>
      <c r="G211" s="10">
        <f>IF(D211=D210,IF(F211=F210,G210,G210+COUNTIFS(D$3:D$65538,D210,F$3:F$65538,F210)),1)</f>
        <v>3</v>
      </c>
      <c r="H211" s="10"/>
    </row>
    <row r="212" s="1" customFormat="1" spans="1:8">
      <c r="A212" s="9" t="s">
        <v>470</v>
      </c>
      <c r="B212" s="9" t="s">
        <v>136</v>
      </c>
      <c r="C212" s="9" t="s">
        <v>359</v>
      </c>
      <c r="D212" s="9" t="s">
        <v>464</v>
      </c>
      <c r="E212" s="9" t="s">
        <v>471</v>
      </c>
      <c r="F212" s="10">
        <v>64.36</v>
      </c>
      <c r="G212" s="10">
        <f>IF(D212=D211,IF(F212=F211,G211,G211+COUNTIFS(D$3:D$65538,D211,F$3:F$65538,F211)),1)</f>
        <v>4</v>
      </c>
      <c r="H212" s="10"/>
    </row>
    <row r="213" s="1" customFormat="1" spans="1:8">
      <c r="A213" s="9" t="s">
        <v>472</v>
      </c>
      <c r="B213" s="9" t="s">
        <v>136</v>
      </c>
      <c r="C213" s="9" t="s">
        <v>359</v>
      </c>
      <c r="D213" s="9" t="s">
        <v>464</v>
      </c>
      <c r="E213" s="9" t="s">
        <v>473</v>
      </c>
      <c r="F213" s="10">
        <v>62.64</v>
      </c>
      <c r="G213" s="10">
        <f>IF(D213=D212,IF(F213=F212,G212,G212+COUNTIFS(D$3:D$65538,D212,F$3:F$65538,F212)),1)</f>
        <v>5</v>
      </c>
      <c r="H213" s="10"/>
    </row>
    <row r="214" s="1" customFormat="1" spans="1:8">
      <c r="A214" s="9" t="s">
        <v>474</v>
      </c>
      <c r="B214" s="9" t="s">
        <v>136</v>
      </c>
      <c r="C214" s="9" t="s">
        <v>359</v>
      </c>
      <c r="D214" s="9" t="s">
        <v>464</v>
      </c>
      <c r="E214" s="9" t="s">
        <v>475</v>
      </c>
      <c r="F214" s="10">
        <v>62.61</v>
      </c>
      <c r="G214" s="10">
        <f>IF(D214=D213,IF(F214=F213,G213,G213+COUNTIFS(D$3:D$65538,D213,F$3:F$65538,F213)),1)</f>
        <v>6</v>
      </c>
      <c r="H214" s="10"/>
    </row>
  </sheetData>
  <autoFilter ref="E3:E214">
    <extLst/>
  </autoFilter>
  <mergeCells count="1">
    <mergeCell ref="A2:H2"/>
  </mergeCells>
  <printOptions horizontalCentered="1"/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</dc:creator>
  <cp:lastModifiedBy>這人</cp:lastModifiedBy>
  <dcterms:created xsi:type="dcterms:W3CDTF">2023-07-28T08:02:00Z</dcterms:created>
  <dcterms:modified xsi:type="dcterms:W3CDTF">2023-07-31T07:18:33Z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94B521D2AF994685BBA193294B74554A_11</vt:lpwstr>
  </property>
  <property fmtid="{D5CDD505-2E9C-101B-9397-08002B2CF9AE}" pid="3" name="KSOProductBuildVer">
    <vt:lpwstr>2052-12.1.0.15120</vt:lpwstr>
  </property>
</Properties>
</file>