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<sst xmlns="http://schemas.openxmlformats.org/spreadsheetml/2006/main" count="1365" uniqueCount="965">
  <si>
    <t>2023年殷都区事业单位公开招聘工作人员总成绩</t>
  </si>
  <si>
    <t>序号</t>
  </si>
  <si>
    <t>姓名</t>
  </si>
  <si>
    <t>准考证号</t>
  </si>
  <si>
    <t>岗位编码</t>
  </si>
  <si>
    <t>笔试成绩</t>
  </si>
  <si>
    <t>面试成绩</t>
  </si>
  <si>
    <t>总成绩</t>
  </si>
  <si>
    <t>排名</t>
  </si>
  <si>
    <t>备注</t>
  </si>
  <si>
    <t>任乾元</t>
  </si>
  <si>
    <t>23010105802</t>
  </si>
  <si>
    <t>0101</t>
  </si>
  <si>
    <t>赵焱</t>
  </si>
  <si>
    <t>23010109528</t>
  </si>
  <si>
    <t>魏邵凯</t>
  </si>
  <si>
    <t>23010114528</t>
  </si>
  <si>
    <t>田博林</t>
  </si>
  <si>
    <t>23010100818</t>
  </si>
  <si>
    <t>张敬涛</t>
  </si>
  <si>
    <t>23010101206</t>
  </si>
  <si>
    <t>原浩凡</t>
  </si>
  <si>
    <t>23010109720</t>
  </si>
  <si>
    <t>王昊</t>
  </si>
  <si>
    <t>23010104612</t>
  </si>
  <si>
    <t>徐青宇</t>
  </si>
  <si>
    <t>23010111103</t>
  </si>
  <si>
    <t>毕晓亮</t>
  </si>
  <si>
    <t>23010104022</t>
  </si>
  <si>
    <t>石猛</t>
  </si>
  <si>
    <t>23010109811</t>
  </si>
  <si>
    <t>段琳靖</t>
  </si>
  <si>
    <t>23010103906</t>
  </si>
  <si>
    <t>王小川</t>
  </si>
  <si>
    <t>23010103830</t>
  </si>
  <si>
    <t>张书凡</t>
  </si>
  <si>
    <t>23010110214</t>
  </si>
  <si>
    <t>李鑫亮</t>
  </si>
  <si>
    <t>23010107418</t>
  </si>
  <si>
    <t>图清颖</t>
  </si>
  <si>
    <t>23010116606</t>
  </si>
  <si>
    <t>杨晓东</t>
  </si>
  <si>
    <t>23010108921</t>
  </si>
  <si>
    <t>万彩玉</t>
  </si>
  <si>
    <t>23010100107</t>
  </si>
  <si>
    <t>霍嘉鹏</t>
  </si>
  <si>
    <t>23010103923</t>
  </si>
  <si>
    <t>王亚朋</t>
  </si>
  <si>
    <t>23020101810</t>
  </si>
  <si>
    <t>0201</t>
  </si>
  <si>
    <t>靳鹏杰</t>
  </si>
  <si>
    <t>23020118321</t>
  </si>
  <si>
    <t>岳子程</t>
  </si>
  <si>
    <t>23020107118</t>
  </si>
  <si>
    <t>李杰</t>
  </si>
  <si>
    <t>23020111117</t>
  </si>
  <si>
    <t>申义雷</t>
  </si>
  <si>
    <t>23020105602</t>
  </si>
  <si>
    <t>郭子翰</t>
  </si>
  <si>
    <t>23020106720</t>
  </si>
  <si>
    <t>卜卫超</t>
  </si>
  <si>
    <t>23020101120</t>
  </si>
  <si>
    <t>李翠翠</t>
  </si>
  <si>
    <t>23020100730</t>
  </si>
  <si>
    <t>朱赐恩</t>
  </si>
  <si>
    <t>23020111931</t>
  </si>
  <si>
    <t>程杰</t>
  </si>
  <si>
    <t>23020103127</t>
  </si>
  <si>
    <t>张宇鑫</t>
  </si>
  <si>
    <t>23020115802</t>
  </si>
  <si>
    <t>李一峰</t>
  </si>
  <si>
    <t>23020110132</t>
  </si>
  <si>
    <t>陈颖颖</t>
  </si>
  <si>
    <t>23020205102</t>
  </si>
  <si>
    <t>0202</t>
  </si>
  <si>
    <t>宋月杰</t>
  </si>
  <si>
    <t>23020212001</t>
  </si>
  <si>
    <t>李欣旺</t>
  </si>
  <si>
    <t>23020205515</t>
  </si>
  <si>
    <t>王芳</t>
  </si>
  <si>
    <t>23020312630</t>
  </si>
  <si>
    <t>0203</t>
  </si>
  <si>
    <t>魏栋</t>
  </si>
  <si>
    <t>23020303817</t>
  </si>
  <si>
    <t>李沛峰</t>
  </si>
  <si>
    <t>23020410129</t>
  </si>
  <si>
    <t>0204</t>
  </si>
  <si>
    <t>桑明明</t>
  </si>
  <si>
    <t>23020415326</t>
  </si>
  <si>
    <t>索东灶</t>
  </si>
  <si>
    <t>23020413027</t>
  </si>
  <si>
    <t>李倩倩</t>
  </si>
  <si>
    <t>23020416926</t>
  </si>
  <si>
    <t>邵泓源</t>
  </si>
  <si>
    <t>23020415220</t>
  </si>
  <si>
    <t>李志杰</t>
  </si>
  <si>
    <t>23020418017</t>
  </si>
  <si>
    <t>任佳欣</t>
  </si>
  <si>
    <t>23020408812</t>
  </si>
  <si>
    <t>何海鑫</t>
  </si>
  <si>
    <t>23020408826</t>
  </si>
  <si>
    <t>魏征</t>
  </si>
  <si>
    <t>23020406719</t>
  </si>
  <si>
    <t>王晨吉</t>
  </si>
  <si>
    <t>23020412629</t>
  </si>
  <si>
    <t>蔡培杰</t>
  </si>
  <si>
    <t>23020416621</t>
  </si>
  <si>
    <t>陈丽丹</t>
  </si>
  <si>
    <t>23020409102</t>
  </si>
  <si>
    <t>赵洪强</t>
  </si>
  <si>
    <t>23020505916</t>
  </si>
  <si>
    <t>0205</t>
  </si>
  <si>
    <t>王阳</t>
  </si>
  <si>
    <t>23020508316</t>
  </si>
  <si>
    <t>李丽萍</t>
  </si>
  <si>
    <t>23020504212</t>
  </si>
  <si>
    <t>吴晓扬</t>
  </si>
  <si>
    <t>23020618217</t>
  </si>
  <si>
    <t>0206</t>
  </si>
  <si>
    <t>孟娇娇</t>
  </si>
  <si>
    <t>23020605621</t>
  </si>
  <si>
    <t>李淑贤</t>
  </si>
  <si>
    <t>23020607010</t>
  </si>
  <si>
    <t>袁晓恒</t>
  </si>
  <si>
    <t>23030108819</t>
  </si>
  <si>
    <t>0301</t>
  </si>
  <si>
    <t>郑力源</t>
  </si>
  <si>
    <t>23030108607</t>
  </si>
  <si>
    <t>王琪</t>
  </si>
  <si>
    <t>23030102202</t>
  </si>
  <si>
    <t>崔锋艳</t>
  </si>
  <si>
    <t>23040100418</t>
  </si>
  <si>
    <t>0401</t>
  </si>
  <si>
    <t>孟晓君</t>
  </si>
  <si>
    <t>23040107315</t>
  </si>
  <si>
    <t>王郅铖</t>
  </si>
  <si>
    <t>23040105629</t>
  </si>
  <si>
    <t>张媛媛</t>
  </si>
  <si>
    <t>23040211307</t>
  </si>
  <si>
    <t>0402</t>
  </si>
  <si>
    <t>李朝阳</t>
  </si>
  <si>
    <t>23040211515</t>
  </si>
  <si>
    <t>张晓红</t>
  </si>
  <si>
    <t>23040200614</t>
  </si>
  <si>
    <t>王晓强</t>
  </si>
  <si>
    <t>23040314112</t>
  </si>
  <si>
    <t>0403</t>
  </si>
  <si>
    <t>孙博源</t>
  </si>
  <si>
    <t>23040310502</t>
  </si>
  <si>
    <t>靳晓冉</t>
  </si>
  <si>
    <t>23040309413</t>
  </si>
  <si>
    <t>禹世豪</t>
  </si>
  <si>
    <t>23040402310</t>
  </si>
  <si>
    <t>0404</t>
  </si>
  <si>
    <t>田志辉</t>
  </si>
  <si>
    <t>23040418312</t>
  </si>
  <si>
    <t>贾兴锰</t>
  </si>
  <si>
    <t>23040411218</t>
  </si>
  <si>
    <t>李彦锦</t>
  </si>
  <si>
    <t>23050110003</t>
  </si>
  <si>
    <t>0501</t>
  </si>
  <si>
    <t>靳沛杰</t>
  </si>
  <si>
    <t>23050115920</t>
  </si>
  <si>
    <t>张晓东</t>
  </si>
  <si>
    <t>23050112113</t>
  </si>
  <si>
    <t>韩晓宇</t>
  </si>
  <si>
    <t>23050110607</t>
  </si>
  <si>
    <t>刘铭铭</t>
  </si>
  <si>
    <t>23050100901</t>
  </si>
  <si>
    <t>赵宇</t>
  </si>
  <si>
    <t>23050101018</t>
  </si>
  <si>
    <t>张滨镜</t>
  </si>
  <si>
    <t>23050211125</t>
  </si>
  <si>
    <t>0502</t>
  </si>
  <si>
    <t>焦志凯</t>
  </si>
  <si>
    <t>23050200330</t>
  </si>
  <si>
    <t>魏晓东</t>
  </si>
  <si>
    <t>23050216528</t>
  </si>
  <si>
    <t>关朋君</t>
  </si>
  <si>
    <t>23050202920</t>
  </si>
  <si>
    <t>崔天麟</t>
  </si>
  <si>
    <t>23050218119</t>
  </si>
  <si>
    <t>李苗苗</t>
  </si>
  <si>
    <t>23050217901</t>
  </si>
  <si>
    <t>秦鹏举</t>
  </si>
  <si>
    <t>23050311906</t>
  </si>
  <si>
    <t>0503</t>
  </si>
  <si>
    <t>付素红</t>
  </si>
  <si>
    <t>23050304720</t>
  </si>
  <si>
    <t>李少强</t>
  </si>
  <si>
    <t>23050305829</t>
  </si>
  <si>
    <t>任金洳</t>
  </si>
  <si>
    <t>23050400702</t>
  </si>
  <si>
    <t>0504</t>
  </si>
  <si>
    <t>桑新月</t>
  </si>
  <si>
    <t>23050403020</t>
  </si>
  <si>
    <t>刘洋</t>
  </si>
  <si>
    <t>23050412520</t>
  </si>
  <si>
    <t>马健</t>
  </si>
  <si>
    <t>23050502632</t>
  </si>
  <si>
    <t>0505</t>
  </si>
  <si>
    <t>田慧娜</t>
  </si>
  <si>
    <t>23050512326</t>
  </si>
  <si>
    <t>石中玉</t>
  </si>
  <si>
    <t>23050505325</t>
  </si>
  <si>
    <t>蔡柯</t>
  </si>
  <si>
    <t>23050600301</t>
  </si>
  <si>
    <t>0506</t>
  </si>
  <si>
    <t>邢凯</t>
  </si>
  <si>
    <t>23050616932</t>
  </si>
  <si>
    <t>郝菲凡</t>
  </si>
  <si>
    <t>23050617911</t>
  </si>
  <si>
    <t>鲍超</t>
  </si>
  <si>
    <t>23050707904</t>
  </si>
  <si>
    <t>0507</t>
  </si>
  <si>
    <t>常晓文</t>
  </si>
  <si>
    <t>23050700703</t>
  </si>
  <si>
    <t>来振威</t>
  </si>
  <si>
    <t>23050712902</t>
  </si>
  <si>
    <t>程彦鸿</t>
  </si>
  <si>
    <t>23050801425</t>
  </si>
  <si>
    <t>0508</t>
  </si>
  <si>
    <t>王玎瑶</t>
  </si>
  <si>
    <t>23050807425</t>
  </si>
  <si>
    <t>杨杰</t>
  </si>
  <si>
    <t>23050814603</t>
  </si>
  <si>
    <t>秦豪</t>
  </si>
  <si>
    <t>23060103705</t>
  </si>
  <si>
    <t>0601</t>
  </si>
  <si>
    <t>赵雪姣</t>
  </si>
  <si>
    <t>23060104101</t>
  </si>
  <si>
    <t>宋安邦</t>
  </si>
  <si>
    <t>23060100526</t>
  </si>
  <si>
    <t>刘小东</t>
  </si>
  <si>
    <t>23060114405</t>
  </si>
  <si>
    <t>霍东洋</t>
  </si>
  <si>
    <t>23060106904</t>
  </si>
  <si>
    <t>韩奇超</t>
  </si>
  <si>
    <t>23060107525</t>
  </si>
  <si>
    <t>侯露</t>
  </si>
  <si>
    <t>23060104530</t>
  </si>
  <si>
    <t>连俊钰</t>
  </si>
  <si>
    <t>23060116602</t>
  </si>
  <si>
    <t>高建耀</t>
  </si>
  <si>
    <t>23060113231</t>
  </si>
  <si>
    <t>马俊武</t>
  </si>
  <si>
    <t>23060101103</t>
  </si>
  <si>
    <t>葛诗阳</t>
  </si>
  <si>
    <t>23060113105</t>
  </si>
  <si>
    <t>魏杰</t>
  </si>
  <si>
    <t>23060106517</t>
  </si>
  <si>
    <t>李尚兵</t>
  </si>
  <si>
    <t>23060109507</t>
  </si>
  <si>
    <t>周鹏飞</t>
  </si>
  <si>
    <t>23060118027</t>
  </si>
  <si>
    <t>何筱晨</t>
  </si>
  <si>
    <t>23060106616</t>
  </si>
  <si>
    <t>吴彦霖</t>
  </si>
  <si>
    <t>23060111706</t>
  </si>
  <si>
    <t>郑苗翔</t>
  </si>
  <si>
    <t>23060107106</t>
  </si>
  <si>
    <t>秦馨</t>
  </si>
  <si>
    <t>23060115730</t>
  </si>
  <si>
    <t>秦冰倩</t>
  </si>
  <si>
    <t>23060117630</t>
  </si>
  <si>
    <t>侯星伊</t>
  </si>
  <si>
    <t>23060117609</t>
  </si>
  <si>
    <t>王涵</t>
  </si>
  <si>
    <t>23060102726</t>
  </si>
  <si>
    <t>常锡龙</t>
  </si>
  <si>
    <t>23060104331</t>
  </si>
  <si>
    <t>牛毅</t>
  </si>
  <si>
    <t>23060108126</t>
  </si>
  <si>
    <t>王劲凯</t>
  </si>
  <si>
    <t>23060109625</t>
  </si>
  <si>
    <t>刘萌</t>
  </si>
  <si>
    <t>23060204531</t>
  </si>
  <si>
    <t>0602</t>
  </si>
  <si>
    <t>李昱亨</t>
  </si>
  <si>
    <t>23060207407</t>
  </si>
  <si>
    <t>赵小雨</t>
  </si>
  <si>
    <t>23060216405</t>
  </si>
  <si>
    <t>董荻</t>
  </si>
  <si>
    <t>23060218102</t>
  </si>
  <si>
    <t>梁旭旭</t>
  </si>
  <si>
    <t>23060210211</t>
  </si>
  <si>
    <t>郭俊利</t>
  </si>
  <si>
    <t>23060204609</t>
  </si>
  <si>
    <t>杨博丞</t>
  </si>
  <si>
    <t>23070108831</t>
  </si>
  <si>
    <t>0701</t>
  </si>
  <si>
    <t>李甜甜</t>
  </si>
  <si>
    <t>23070105714</t>
  </si>
  <si>
    <t>任雪爽</t>
  </si>
  <si>
    <t>23070111820</t>
  </si>
  <si>
    <t>高宗良</t>
  </si>
  <si>
    <t>23070110825</t>
  </si>
  <si>
    <t>杨美钢</t>
  </si>
  <si>
    <t>23070100719</t>
  </si>
  <si>
    <t>张迎轩</t>
  </si>
  <si>
    <t>23070104415</t>
  </si>
  <si>
    <t>蔡惠民</t>
  </si>
  <si>
    <t>23070101411</t>
  </si>
  <si>
    <t>贾晴晴</t>
  </si>
  <si>
    <t>23070106530</t>
  </si>
  <si>
    <t>王菲</t>
  </si>
  <si>
    <t>23070112530</t>
  </si>
  <si>
    <t>孟繁吉</t>
  </si>
  <si>
    <t>23070101519</t>
  </si>
  <si>
    <t>贾轲欣</t>
  </si>
  <si>
    <t>23070100215</t>
  </si>
  <si>
    <t>王荣研</t>
  </si>
  <si>
    <t>23070114223</t>
  </si>
  <si>
    <t>路雨豪</t>
  </si>
  <si>
    <t>23070104501</t>
  </si>
  <si>
    <t>王飞龙</t>
  </si>
  <si>
    <t>23070114714</t>
  </si>
  <si>
    <t>张晓坤</t>
  </si>
  <si>
    <t>23070108210</t>
  </si>
  <si>
    <t>靳晓琳</t>
  </si>
  <si>
    <t>23070106308</t>
  </si>
  <si>
    <t>刘志远</t>
  </si>
  <si>
    <t>23070101701</t>
  </si>
  <si>
    <t>王松</t>
  </si>
  <si>
    <t>23070114205</t>
  </si>
  <si>
    <t>刘莹莹</t>
  </si>
  <si>
    <t>23070203623</t>
  </si>
  <si>
    <t>0702</t>
  </si>
  <si>
    <t>谢明浦</t>
  </si>
  <si>
    <t>23070212116</t>
  </si>
  <si>
    <t>元柯</t>
  </si>
  <si>
    <t>23070216023</t>
  </si>
  <si>
    <t>赵盟岚</t>
  </si>
  <si>
    <t>23070204222</t>
  </si>
  <si>
    <t>张凯源</t>
  </si>
  <si>
    <t>23070213220</t>
  </si>
  <si>
    <t>李浩</t>
  </si>
  <si>
    <t>23070212504</t>
  </si>
  <si>
    <t>邓冰尧</t>
  </si>
  <si>
    <t>23080114331</t>
  </si>
  <si>
    <t>0801</t>
  </si>
  <si>
    <t>陈瑞</t>
  </si>
  <si>
    <t>23080107714</t>
  </si>
  <si>
    <t>程耀钰</t>
  </si>
  <si>
    <t>23080117226</t>
  </si>
  <si>
    <t>李晓菲</t>
  </si>
  <si>
    <t>23080107231</t>
  </si>
  <si>
    <t>付思杰</t>
  </si>
  <si>
    <t>23080106628</t>
  </si>
  <si>
    <t>曹培浩</t>
  </si>
  <si>
    <t>23080115522</t>
  </si>
  <si>
    <t>刘换东</t>
  </si>
  <si>
    <t>23080208322</t>
  </si>
  <si>
    <t>0802</t>
  </si>
  <si>
    <t>董正伟</t>
  </si>
  <si>
    <t>23080216706</t>
  </si>
  <si>
    <t>鲁丽华</t>
  </si>
  <si>
    <t>23080215630</t>
  </si>
  <si>
    <t>崔紫婷</t>
  </si>
  <si>
    <t>23080216017</t>
  </si>
  <si>
    <t>张健</t>
  </si>
  <si>
    <t>23080210512</t>
  </si>
  <si>
    <t>牛鑫祺</t>
  </si>
  <si>
    <t>23080211222</t>
  </si>
  <si>
    <t>尚炜凯</t>
  </si>
  <si>
    <t>23080201617</t>
  </si>
  <si>
    <t>张宸</t>
  </si>
  <si>
    <t>23080202504</t>
  </si>
  <si>
    <t>邓尧方</t>
  </si>
  <si>
    <t>23080205007</t>
  </si>
  <si>
    <t>石玉良</t>
  </si>
  <si>
    <t>23080201502</t>
  </si>
  <si>
    <t>张晓亮</t>
  </si>
  <si>
    <t>23080214716</t>
  </si>
  <si>
    <t>周雪薇</t>
  </si>
  <si>
    <t>23080202525</t>
  </si>
  <si>
    <t>郭梅艳</t>
  </si>
  <si>
    <t>23080201731</t>
  </si>
  <si>
    <t>李欣</t>
  </si>
  <si>
    <t>23080213724</t>
  </si>
  <si>
    <t>桑田</t>
  </si>
  <si>
    <t>23080212804</t>
  </si>
  <si>
    <t>王亚楠</t>
  </si>
  <si>
    <t>23080218001</t>
  </si>
  <si>
    <t>马赛男</t>
  </si>
  <si>
    <t>23080213808</t>
  </si>
  <si>
    <t>陈晓月</t>
  </si>
  <si>
    <t>23080213217</t>
  </si>
  <si>
    <t>黄振宇</t>
  </si>
  <si>
    <t>23090112313</t>
  </si>
  <si>
    <t>0901</t>
  </si>
  <si>
    <t>王越</t>
  </si>
  <si>
    <t>23090115007</t>
  </si>
  <si>
    <t>郭旺</t>
  </si>
  <si>
    <t>23090105407</t>
  </si>
  <si>
    <t>刘宏泽</t>
  </si>
  <si>
    <t>23090106428</t>
  </si>
  <si>
    <t>邓振生</t>
  </si>
  <si>
    <t>23090111204</t>
  </si>
  <si>
    <t>耿巍</t>
  </si>
  <si>
    <t>23090114026</t>
  </si>
  <si>
    <t>王云</t>
  </si>
  <si>
    <t>23090100701</t>
  </si>
  <si>
    <t>王林菲</t>
  </si>
  <si>
    <t>23090113409</t>
  </si>
  <si>
    <t>冯俊涛</t>
  </si>
  <si>
    <t>23090116416</t>
  </si>
  <si>
    <t>王英豪</t>
  </si>
  <si>
    <t>23090117001</t>
  </si>
  <si>
    <t>吴向杰</t>
  </si>
  <si>
    <t>23090110914</t>
  </si>
  <si>
    <t>孙冰言</t>
  </si>
  <si>
    <t>23090114409</t>
  </si>
  <si>
    <t>韩向阳</t>
  </si>
  <si>
    <t>23090205306</t>
  </si>
  <si>
    <t>0902</t>
  </si>
  <si>
    <t>任露佳</t>
  </si>
  <si>
    <t>23090209013</t>
  </si>
  <si>
    <t>袁尚尚</t>
  </si>
  <si>
    <t>23090201911</t>
  </si>
  <si>
    <t>刘丰宁</t>
  </si>
  <si>
    <t>23090202219</t>
  </si>
  <si>
    <t>李梓瑜</t>
  </si>
  <si>
    <t>23090215104</t>
  </si>
  <si>
    <t>李博文</t>
  </si>
  <si>
    <t>23090207402</t>
  </si>
  <si>
    <t>韩少华</t>
  </si>
  <si>
    <t>23090210227</t>
  </si>
  <si>
    <t>李自强</t>
  </si>
  <si>
    <t>23090211022</t>
  </si>
  <si>
    <t>韩镇</t>
  </si>
  <si>
    <t>23090202721</t>
  </si>
  <si>
    <t>池秀琴</t>
  </si>
  <si>
    <t>23090208329</t>
  </si>
  <si>
    <t>张文杰</t>
  </si>
  <si>
    <t>23090208319</t>
  </si>
  <si>
    <t>高贵杰</t>
  </si>
  <si>
    <t>23090203229</t>
  </si>
  <si>
    <t>李会敏</t>
  </si>
  <si>
    <t>23090214203</t>
  </si>
  <si>
    <t>李玥瑜</t>
  </si>
  <si>
    <t>23090206931</t>
  </si>
  <si>
    <t>雷振宇</t>
  </si>
  <si>
    <t>23090203624</t>
  </si>
  <si>
    <t>张跃</t>
  </si>
  <si>
    <t>23090217910</t>
  </si>
  <si>
    <t>孙文强</t>
  </si>
  <si>
    <t>23090217102</t>
  </si>
  <si>
    <t>徐谦</t>
  </si>
  <si>
    <t>23090206432</t>
  </si>
  <si>
    <t>曹永民</t>
  </si>
  <si>
    <t>23100114017</t>
  </si>
  <si>
    <t>1001</t>
  </si>
  <si>
    <t>王丽溥</t>
  </si>
  <si>
    <t>23100107715</t>
  </si>
  <si>
    <t>李志伟</t>
  </si>
  <si>
    <t>23100116020</t>
  </si>
  <si>
    <t>崔莹莹</t>
  </si>
  <si>
    <t>23100100305</t>
  </si>
  <si>
    <t>关治开</t>
  </si>
  <si>
    <t>23100115302</t>
  </si>
  <si>
    <t>郭建红</t>
  </si>
  <si>
    <t>23100110904</t>
  </si>
  <si>
    <t>李婧童</t>
  </si>
  <si>
    <t>23100217921</t>
  </si>
  <si>
    <t>1002</t>
  </si>
  <si>
    <t>王杰</t>
  </si>
  <si>
    <t>23100201011</t>
  </si>
  <si>
    <t>王洁</t>
  </si>
  <si>
    <t>23100200407</t>
  </si>
  <si>
    <t>柴萱</t>
  </si>
  <si>
    <t>23100216615</t>
  </si>
  <si>
    <t>张坤</t>
  </si>
  <si>
    <t>23100207011</t>
  </si>
  <si>
    <t>朱晓萌</t>
  </si>
  <si>
    <t>23100210804</t>
  </si>
  <si>
    <t>崔雪建</t>
  </si>
  <si>
    <t>23100200809</t>
  </si>
  <si>
    <t>张玲宇</t>
  </si>
  <si>
    <t>23100212811</t>
  </si>
  <si>
    <t>李晓</t>
  </si>
  <si>
    <t>23100211928</t>
  </si>
  <si>
    <t>张凯</t>
  </si>
  <si>
    <t>23100209026</t>
  </si>
  <si>
    <t>荣钰</t>
  </si>
  <si>
    <t>23100216103</t>
  </si>
  <si>
    <t>许铮</t>
  </si>
  <si>
    <t>23100207509</t>
  </si>
  <si>
    <t>郝亮</t>
  </si>
  <si>
    <t>23100216611</t>
  </si>
  <si>
    <t>于会敏</t>
  </si>
  <si>
    <t>23100216216</t>
  </si>
  <si>
    <t>赵中侨</t>
  </si>
  <si>
    <t>23100207925</t>
  </si>
  <si>
    <t>王志华</t>
  </si>
  <si>
    <t>23100203802</t>
  </si>
  <si>
    <t>陈海可</t>
  </si>
  <si>
    <t>23100211026</t>
  </si>
  <si>
    <t>张晨</t>
  </si>
  <si>
    <t>23100213116</t>
  </si>
  <si>
    <t>秦威</t>
  </si>
  <si>
    <t>23110115101</t>
  </si>
  <si>
    <t>1101</t>
  </si>
  <si>
    <t>刘晋超</t>
  </si>
  <si>
    <t>23110112519</t>
  </si>
  <si>
    <t>程永恬</t>
  </si>
  <si>
    <t>23110106418</t>
  </si>
  <si>
    <t>陈昊洋</t>
  </si>
  <si>
    <t>23110102930</t>
  </si>
  <si>
    <t>韩晓莹</t>
  </si>
  <si>
    <t>23110110608</t>
  </si>
  <si>
    <t>马琳昆</t>
  </si>
  <si>
    <t>23110110524</t>
  </si>
  <si>
    <t>李娜</t>
  </si>
  <si>
    <t>23110104019</t>
  </si>
  <si>
    <t>郭振华</t>
  </si>
  <si>
    <t>23110111612</t>
  </si>
  <si>
    <t>段玉鹏</t>
  </si>
  <si>
    <t>23110111219</t>
  </si>
  <si>
    <t>王薇</t>
  </si>
  <si>
    <t>23110116311</t>
  </si>
  <si>
    <t>郭傲雪</t>
  </si>
  <si>
    <t>23110113215</t>
  </si>
  <si>
    <t>李乾</t>
  </si>
  <si>
    <t>23110102302</t>
  </si>
  <si>
    <t>马俊楠</t>
  </si>
  <si>
    <t>23110211610</t>
  </si>
  <si>
    <t>1102</t>
  </si>
  <si>
    <t>梅云霄</t>
  </si>
  <si>
    <t>23110206417</t>
  </si>
  <si>
    <t>马亚威</t>
  </si>
  <si>
    <t>23110200922</t>
  </si>
  <si>
    <t>23110213218</t>
  </si>
  <si>
    <t>田雨萌</t>
  </si>
  <si>
    <t>23110206828</t>
  </si>
  <si>
    <t>李盈盈</t>
  </si>
  <si>
    <t>23110213329</t>
  </si>
  <si>
    <t>冯豪</t>
  </si>
  <si>
    <t>23120106611</t>
  </si>
  <si>
    <t>1201</t>
  </si>
  <si>
    <t>王钰莹</t>
  </si>
  <si>
    <t>23120108223</t>
  </si>
  <si>
    <t>李萍萍</t>
  </si>
  <si>
    <t>23120101030</t>
  </si>
  <si>
    <t>董科</t>
  </si>
  <si>
    <t>23120113723</t>
  </si>
  <si>
    <t>王帅邦</t>
  </si>
  <si>
    <t>23120112916</t>
  </si>
  <si>
    <t>韩世超</t>
  </si>
  <si>
    <t>23120109312</t>
  </si>
  <si>
    <t>马园园</t>
  </si>
  <si>
    <t>23120109303</t>
  </si>
  <si>
    <t>李梓钰</t>
  </si>
  <si>
    <t>23120109201</t>
  </si>
  <si>
    <t>王雪丽</t>
  </si>
  <si>
    <t>23120104029</t>
  </si>
  <si>
    <t>刘慧娟</t>
  </si>
  <si>
    <t>23120108709</t>
  </si>
  <si>
    <t>胡宇靖</t>
  </si>
  <si>
    <t>23120112220</t>
  </si>
  <si>
    <t>李诗语</t>
  </si>
  <si>
    <t>23120114107</t>
  </si>
  <si>
    <t>韩翠平</t>
  </si>
  <si>
    <t>23120115231</t>
  </si>
  <si>
    <t>宋鹏举</t>
  </si>
  <si>
    <t>23120115129</t>
  </si>
  <si>
    <t>董胜雨</t>
  </si>
  <si>
    <t>23120115505</t>
  </si>
  <si>
    <t>王一超</t>
  </si>
  <si>
    <t>23120206803</t>
  </si>
  <si>
    <t>1202</t>
  </si>
  <si>
    <t>李凡</t>
  </si>
  <si>
    <t>23120217926</t>
  </si>
  <si>
    <t>张晓旭</t>
  </si>
  <si>
    <t>23120203926</t>
  </si>
  <si>
    <t>杨云</t>
  </si>
  <si>
    <t>23120205716</t>
  </si>
  <si>
    <t>李瑞云</t>
  </si>
  <si>
    <t>23120217428</t>
  </si>
  <si>
    <t>张祥</t>
  </si>
  <si>
    <t>23120215806</t>
  </si>
  <si>
    <t>韩利燕</t>
  </si>
  <si>
    <t>23120201016</t>
  </si>
  <si>
    <t>范峻菠</t>
  </si>
  <si>
    <t>23120214313</t>
  </si>
  <si>
    <t>付国华</t>
  </si>
  <si>
    <t>23120201219</t>
  </si>
  <si>
    <t>刘鹏</t>
  </si>
  <si>
    <t>23130114705</t>
  </si>
  <si>
    <t>1301</t>
  </si>
  <si>
    <t>吴佳康</t>
  </si>
  <si>
    <t>23130102812</t>
  </si>
  <si>
    <t>杨智文</t>
  </si>
  <si>
    <t>23130112712</t>
  </si>
  <si>
    <t>陈振森</t>
  </si>
  <si>
    <t>23130112002</t>
  </si>
  <si>
    <t>孙慧</t>
  </si>
  <si>
    <t>23130101601</t>
  </si>
  <si>
    <t>敦苗</t>
  </si>
  <si>
    <t>23130114432</t>
  </si>
  <si>
    <t>王晨光</t>
  </si>
  <si>
    <t>23130105830</t>
  </si>
  <si>
    <t>张玉鑫</t>
  </si>
  <si>
    <t>23130113914</t>
  </si>
  <si>
    <t>范文静</t>
  </si>
  <si>
    <t>23130113725</t>
  </si>
  <si>
    <t>李唐顺</t>
  </si>
  <si>
    <t>23130114228</t>
  </si>
  <si>
    <t>马诗阳</t>
  </si>
  <si>
    <t>23130117403</t>
  </si>
  <si>
    <t>桑利娜</t>
  </si>
  <si>
    <t>23130109626</t>
  </si>
  <si>
    <t>张艺敏</t>
  </si>
  <si>
    <t>23130113210</t>
  </si>
  <si>
    <t>连闪</t>
  </si>
  <si>
    <t>23130113104</t>
  </si>
  <si>
    <t>韩泉森</t>
  </si>
  <si>
    <t>23130112619</t>
  </si>
  <si>
    <t>路鹏鹏</t>
  </si>
  <si>
    <t>23130110213</t>
  </si>
  <si>
    <t>路苗苗</t>
  </si>
  <si>
    <t>23130100616</t>
  </si>
  <si>
    <t>裴仁贵</t>
  </si>
  <si>
    <t>23130112018</t>
  </si>
  <si>
    <t>刘浩</t>
  </si>
  <si>
    <t>23130105908</t>
  </si>
  <si>
    <t>王浩</t>
  </si>
  <si>
    <t>23130109713</t>
  </si>
  <si>
    <t>周仕杰</t>
  </si>
  <si>
    <t>23130103025</t>
  </si>
  <si>
    <t>金曼</t>
  </si>
  <si>
    <t>23130105904</t>
  </si>
  <si>
    <t>冯威</t>
  </si>
  <si>
    <t>23130108219</t>
  </si>
  <si>
    <t>张文锋</t>
  </si>
  <si>
    <t>23130110826</t>
  </si>
  <si>
    <t>曾晨光</t>
  </si>
  <si>
    <t>23130216404</t>
  </si>
  <si>
    <t>1302</t>
  </si>
  <si>
    <t>郭逾</t>
  </si>
  <si>
    <t>23130211324</t>
  </si>
  <si>
    <t>李启阳</t>
  </si>
  <si>
    <t>23130214005</t>
  </si>
  <si>
    <t>王煜晶</t>
  </si>
  <si>
    <t>23130217613</t>
  </si>
  <si>
    <t>朱承瑞</t>
  </si>
  <si>
    <t>23130211729</t>
  </si>
  <si>
    <t>马鹏飞</t>
  </si>
  <si>
    <t>23130210321</t>
  </si>
  <si>
    <t>董文华</t>
  </si>
  <si>
    <t>23140115004</t>
  </si>
  <si>
    <t>1401</t>
  </si>
  <si>
    <t>张放</t>
  </si>
  <si>
    <t>23140109313</t>
  </si>
  <si>
    <t>牛舒可</t>
  </si>
  <si>
    <t>23140105805</t>
  </si>
  <si>
    <t>王艳明</t>
  </si>
  <si>
    <t>23140112206</t>
  </si>
  <si>
    <t>孙佳欣</t>
  </si>
  <si>
    <t>23140113907</t>
  </si>
  <si>
    <t>刘国华</t>
  </si>
  <si>
    <t>23140108403</t>
  </si>
  <si>
    <t>王妍</t>
  </si>
  <si>
    <t>23140111508</t>
  </si>
  <si>
    <t>赵斌</t>
  </si>
  <si>
    <t>23140101331</t>
  </si>
  <si>
    <t>牛少杰</t>
  </si>
  <si>
    <t>23140117031</t>
  </si>
  <si>
    <t>李可欣</t>
  </si>
  <si>
    <t>23140112732</t>
  </si>
  <si>
    <t>刘亚坤</t>
  </si>
  <si>
    <t>23140116220</t>
  </si>
  <si>
    <t>关少坤</t>
  </si>
  <si>
    <t>23140113417</t>
  </si>
  <si>
    <t>王庆杰</t>
  </si>
  <si>
    <t>23140114504</t>
  </si>
  <si>
    <t>杨玕</t>
  </si>
  <si>
    <t>23140105221</t>
  </si>
  <si>
    <t>王林彬</t>
  </si>
  <si>
    <t>23140108426</t>
  </si>
  <si>
    <t>杨曾尧</t>
  </si>
  <si>
    <t>23140103716</t>
  </si>
  <si>
    <t>董琦</t>
  </si>
  <si>
    <t>23140116428</t>
  </si>
  <si>
    <t>李淑媛</t>
  </si>
  <si>
    <t>23140103112</t>
  </si>
  <si>
    <t>魏珂</t>
  </si>
  <si>
    <t>23140217116</t>
  </si>
  <si>
    <t>1402</t>
  </si>
  <si>
    <t>王依</t>
  </si>
  <si>
    <t>23140204302</t>
  </si>
  <si>
    <t>牛晓涵</t>
  </si>
  <si>
    <t>23140205028</t>
  </si>
  <si>
    <t>马玉强</t>
  </si>
  <si>
    <t>23140209920</t>
  </si>
  <si>
    <t>李伟</t>
  </si>
  <si>
    <t>23140208714</t>
  </si>
  <si>
    <t>王馨晨</t>
  </si>
  <si>
    <t>23140203320</t>
  </si>
  <si>
    <t>张利君</t>
  </si>
  <si>
    <t>23150106702</t>
  </si>
  <si>
    <t>1501</t>
  </si>
  <si>
    <t>郜泽华</t>
  </si>
  <si>
    <t>23150112812</t>
  </si>
  <si>
    <t>王晓东</t>
  </si>
  <si>
    <t>23150116420</t>
  </si>
  <si>
    <t>李晓航</t>
  </si>
  <si>
    <t>23150106630</t>
  </si>
  <si>
    <t>宋志宽</t>
  </si>
  <si>
    <t>23150104324</t>
  </si>
  <si>
    <t>韩少峰</t>
  </si>
  <si>
    <t>23150115419</t>
  </si>
  <si>
    <t>张力</t>
  </si>
  <si>
    <t>23150117005</t>
  </si>
  <si>
    <t>王壮</t>
  </si>
  <si>
    <t>23150113006</t>
  </si>
  <si>
    <t>田鸿彬</t>
  </si>
  <si>
    <t>23150117617</t>
  </si>
  <si>
    <t>樊晓楠</t>
  </si>
  <si>
    <t>23150113318</t>
  </si>
  <si>
    <t>刘木川</t>
  </si>
  <si>
    <t>23150114623</t>
  </si>
  <si>
    <t>刘雪洋</t>
  </si>
  <si>
    <t>23150110005</t>
  </si>
  <si>
    <t>梁梦鑫</t>
  </si>
  <si>
    <t>23150117931</t>
  </si>
  <si>
    <t>23150110228</t>
  </si>
  <si>
    <t>秦旭栋</t>
  </si>
  <si>
    <t>23150108305</t>
  </si>
  <si>
    <t>黄金帅</t>
  </si>
  <si>
    <t>23150116913</t>
  </si>
  <si>
    <t>张晓飞</t>
  </si>
  <si>
    <t>23150110604</t>
  </si>
  <si>
    <t>马得富</t>
  </si>
  <si>
    <t>23150118418</t>
  </si>
  <si>
    <t>杨甜</t>
  </si>
  <si>
    <t>23150200425</t>
  </si>
  <si>
    <t>1502</t>
  </si>
  <si>
    <t>程志伟</t>
  </si>
  <si>
    <t>23150203113</t>
  </si>
  <si>
    <t>袁帅帅</t>
  </si>
  <si>
    <t>23150217809</t>
  </si>
  <si>
    <t>裴根</t>
  </si>
  <si>
    <t>23150216707</t>
  </si>
  <si>
    <t>宋梦轩</t>
  </si>
  <si>
    <t>23150208726</t>
  </si>
  <si>
    <t>于永霖</t>
  </si>
  <si>
    <t>23150208206</t>
  </si>
  <si>
    <t>薛艺琛</t>
  </si>
  <si>
    <t>23150212224</t>
  </si>
  <si>
    <t>武慧丹</t>
  </si>
  <si>
    <t>23150214126</t>
  </si>
  <si>
    <t>许文轩</t>
  </si>
  <si>
    <t>23150209628</t>
  </si>
  <si>
    <t>刘夏妍</t>
  </si>
  <si>
    <t>23150200113</t>
  </si>
  <si>
    <t>王振江</t>
  </si>
  <si>
    <t>23150216922</t>
  </si>
  <si>
    <t>张志祥</t>
  </si>
  <si>
    <t>薛建坤</t>
  </si>
  <si>
    <t>23160108918</t>
  </si>
  <si>
    <t>1601</t>
  </si>
  <si>
    <t>李军慧</t>
  </si>
  <si>
    <t>23160107411</t>
  </si>
  <si>
    <t>申昊洋</t>
  </si>
  <si>
    <t>23160104411</t>
  </si>
  <si>
    <t>卢敬波</t>
  </si>
  <si>
    <t>23160115922</t>
  </si>
  <si>
    <t>王可欣</t>
  </si>
  <si>
    <t>23160115008</t>
  </si>
  <si>
    <t>乔美如</t>
  </si>
  <si>
    <t>23160113721</t>
  </si>
  <si>
    <t>周天雨</t>
  </si>
  <si>
    <t>23160110223</t>
  </si>
  <si>
    <t>赵英杰</t>
  </si>
  <si>
    <t>23160102314</t>
  </si>
  <si>
    <t>庹万宇</t>
  </si>
  <si>
    <t>23160102215</t>
  </si>
  <si>
    <t>张琳悦</t>
  </si>
  <si>
    <t>23160116115</t>
  </si>
  <si>
    <t>陆九菊</t>
  </si>
  <si>
    <t>23160111532</t>
  </si>
  <si>
    <t>郭玥</t>
  </si>
  <si>
    <t>23160109317</t>
  </si>
  <si>
    <t>尹瑶</t>
  </si>
  <si>
    <t>23160208721</t>
  </si>
  <si>
    <t>1602</t>
  </si>
  <si>
    <t>陈庚</t>
  </si>
  <si>
    <t>23160206116</t>
  </si>
  <si>
    <t>原振斐</t>
  </si>
  <si>
    <t>23160217114</t>
  </si>
  <si>
    <t>李浩灵</t>
  </si>
  <si>
    <t>23160205324</t>
  </si>
  <si>
    <t>郭萌姣</t>
  </si>
  <si>
    <t>23160202718</t>
  </si>
  <si>
    <t>刘成文</t>
  </si>
  <si>
    <t>23160214024</t>
  </si>
  <si>
    <t>张涵</t>
  </si>
  <si>
    <t>23170110632</t>
  </si>
  <si>
    <t>1701</t>
  </si>
  <si>
    <t>李玮</t>
  </si>
  <si>
    <t>23170110205</t>
  </si>
  <si>
    <t>智慧</t>
  </si>
  <si>
    <t>23170106903</t>
  </si>
  <si>
    <t>牛晨</t>
  </si>
  <si>
    <t>23170109018</t>
  </si>
  <si>
    <t>杜经乾</t>
  </si>
  <si>
    <t>23170113830</t>
  </si>
  <si>
    <t>吴姜磊</t>
  </si>
  <si>
    <t>23170106914</t>
  </si>
  <si>
    <t>孙悦</t>
  </si>
  <si>
    <t>23170112824</t>
  </si>
  <si>
    <t>李萌萌</t>
  </si>
  <si>
    <t>23170111516</t>
  </si>
  <si>
    <t>王路</t>
  </si>
  <si>
    <t>23170111328</t>
  </si>
  <si>
    <t>韩双贺</t>
  </si>
  <si>
    <t>23170101116</t>
  </si>
  <si>
    <t>张国栋</t>
  </si>
  <si>
    <t>23170107731</t>
  </si>
  <si>
    <t>张少楠</t>
  </si>
  <si>
    <t>23170106818</t>
  </si>
  <si>
    <t>张旭</t>
  </si>
  <si>
    <t>23170208301</t>
  </si>
  <si>
    <t>1702</t>
  </si>
  <si>
    <t>刘青</t>
  </si>
  <si>
    <t>23170215910</t>
  </si>
  <si>
    <t>吕鸿宇</t>
  </si>
  <si>
    <t>23170201704</t>
  </si>
  <si>
    <t>于江洋</t>
  </si>
  <si>
    <t>23170200704</t>
  </si>
  <si>
    <t>李鹏飞</t>
  </si>
  <si>
    <t>23170217624</t>
  </si>
  <si>
    <t>史晓虎</t>
  </si>
  <si>
    <t>23170204909</t>
  </si>
  <si>
    <t>张恩广</t>
  </si>
  <si>
    <t>23180109105</t>
  </si>
  <si>
    <t>1801</t>
  </si>
  <si>
    <t>郭晨</t>
  </si>
  <si>
    <t>23180102807</t>
  </si>
  <si>
    <t>刘思琪</t>
  </si>
  <si>
    <t>23180112814</t>
  </si>
  <si>
    <t>崔国松</t>
  </si>
  <si>
    <t>23180116205</t>
  </si>
  <si>
    <t>王晓涵</t>
  </si>
  <si>
    <t>23180115607</t>
  </si>
  <si>
    <t>吕晓岚</t>
  </si>
  <si>
    <t>23180114111</t>
  </si>
  <si>
    <t>杨昊</t>
  </si>
  <si>
    <t>23180206311</t>
  </si>
  <si>
    <t>1802</t>
  </si>
  <si>
    <t>赵安然</t>
  </si>
  <si>
    <t>23180208417</t>
  </si>
  <si>
    <t>聂秋帆</t>
  </si>
  <si>
    <t>23180214430</t>
  </si>
  <si>
    <t>高梦云</t>
  </si>
  <si>
    <t>23180208627</t>
  </si>
  <si>
    <t>闫俊风</t>
  </si>
  <si>
    <t>23180205431</t>
  </si>
  <si>
    <t>康佳冰</t>
  </si>
  <si>
    <t>23180200632</t>
  </si>
  <si>
    <t>段弘毅</t>
  </si>
  <si>
    <t>23180200201</t>
  </si>
  <si>
    <t>吕亚爽</t>
  </si>
  <si>
    <t>23180204719</t>
  </si>
  <si>
    <t>王鑫凯</t>
  </si>
  <si>
    <t>23180204010</t>
  </si>
  <si>
    <t>常金丽</t>
  </si>
  <si>
    <t>23180205005</t>
  </si>
  <si>
    <t>许筱敏</t>
  </si>
  <si>
    <t>23180214324</t>
  </si>
  <si>
    <t>李金锦</t>
  </si>
  <si>
    <t>23180210004</t>
  </si>
  <si>
    <t>岳艳丽</t>
  </si>
  <si>
    <t>23190110715</t>
  </si>
  <si>
    <t>1901</t>
  </si>
  <si>
    <t>李林波</t>
  </si>
  <si>
    <t>23190104603</t>
  </si>
  <si>
    <t>杨昭</t>
  </si>
  <si>
    <t>23190104129</t>
  </si>
  <si>
    <t>刘云芳</t>
  </si>
  <si>
    <t>23190100926</t>
  </si>
  <si>
    <t>秦描描</t>
  </si>
  <si>
    <t>23190102031</t>
  </si>
  <si>
    <t>张苗苗</t>
  </si>
  <si>
    <t>23190112414</t>
  </si>
  <si>
    <t>李鑫洁</t>
  </si>
  <si>
    <t>23190211304</t>
  </si>
  <si>
    <t>1902</t>
  </si>
  <si>
    <t>焦博康</t>
  </si>
  <si>
    <t>23190207224</t>
  </si>
  <si>
    <t>张恩榕</t>
  </si>
  <si>
    <t>23190203805</t>
  </si>
  <si>
    <t>路振明</t>
  </si>
  <si>
    <t>23190212930</t>
  </si>
  <si>
    <t>段韶聪</t>
  </si>
  <si>
    <t>23190208823</t>
  </si>
  <si>
    <t>赵梦瑶</t>
  </si>
  <si>
    <t>23190208014</t>
  </si>
  <si>
    <t>杨琛</t>
  </si>
  <si>
    <t>23200118326</t>
  </si>
  <si>
    <t>2001</t>
  </si>
  <si>
    <t>于千博</t>
  </si>
  <si>
    <t>23200116413</t>
  </si>
  <si>
    <t>陈雨欣</t>
  </si>
  <si>
    <t>23200109119</t>
  </si>
  <si>
    <t>刘开强</t>
  </si>
  <si>
    <t>23200100712</t>
  </si>
  <si>
    <t>申正</t>
  </si>
  <si>
    <t>23200106201</t>
  </si>
  <si>
    <t>刘军利</t>
  </si>
  <si>
    <t>23200117608</t>
  </si>
  <si>
    <t>连杰亮</t>
  </si>
  <si>
    <t>23200212628</t>
  </si>
  <si>
    <t>2002</t>
  </si>
  <si>
    <t>董小虎</t>
  </si>
  <si>
    <t>23200204922</t>
  </si>
  <si>
    <t>张萌</t>
  </si>
  <si>
    <t>23200207510</t>
  </si>
  <si>
    <t>李秀红</t>
  </si>
  <si>
    <t>23200208212</t>
  </si>
  <si>
    <t>刘晨</t>
  </si>
  <si>
    <t>23200209016</t>
  </si>
  <si>
    <t>崔昌磊</t>
  </si>
  <si>
    <t>23200208209</t>
  </si>
  <si>
    <t>祝家佳</t>
  </si>
  <si>
    <t>23210113413</t>
  </si>
  <si>
    <t>2101</t>
  </si>
  <si>
    <t>杨柳</t>
  </si>
  <si>
    <t>23210115118</t>
  </si>
  <si>
    <t>杨恩昌</t>
  </si>
  <si>
    <t>23210116108</t>
  </si>
  <si>
    <t>李桃</t>
  </si>
  <si>
    <t>23210103508</t>
  </si>
  <si>
    <t>张杨</t>
  </si>
  <si>
    <t>23210116114</t>
  </si>
  <si>
    <t>谷艳辉</t>
  </si>
  <si>
    <t>23210113531</t>
  </si>
  <si>
    <t>宋张瑜</t>
  </si>
  <si>
    <t>23210204915</t>
  </si>
  <si>
    <t>2102</t>
  </si>
  <si>
    <t>文兴源</t>
  </si>
  <si>
    <t>23210205730</t>
  </si>
  <si>
    <t>王飞</t>
  </si>
  <si>
    <t>23210201222</t>
  </si>
  <si>
    <t>郭鑫</t>
  </si>
  <si>
    <t>23210208420</t>
  </si>
  <si>
    <t>张羿超</t>
  </si>
  <si>
    <t>23210218116</t>
  </si>
  <si>
    <t>黎文慧</t>
  </si>
  <si>
    <t>23210201202</t>
  </si>
  <si>
    <t>董艳青</t>
  </si>
  <si>
    <t>23220101001</t>
  </si>
  <si>
    <t>2201</t>
  </si>
  <si>
    <t>刘晶</t>
  </si>
  <si>
    <t>23220112412</t>
  </si>
  <si>
    <t>张婷</t>
  </si>
  <si>
    <t>23220114820</t>
  </si>
  <si>
    <t>程豪</t>
  </si>
  <si>
    <t>23230112825</t>
  </si>
  <si>
    <t>2301</t>
  </si>
  <si>
    <t>乔璐航</t>
  </si>
  <si>
    <t>23230107827</t>
  </si>
  <si>
    <t>张莉</t>
  </si>
  <si>
    <t>23230112608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</si>
</sst>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24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4"/>
      <color theme="1"/>
      <name val="Calibri"/>
      <family val="0"/>
    </font>
    <font>
      <b/>
      <sz val="12"/>
      <color theme="1"/>
      <name val="Calibri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/>
    </xf>
    <xf numFmtId="0" fontId="0" fillId="0" borderId="0" xfId="0" applyFill="1" applyAlignment="1">
      <alignment vertical="center"/>
    </xf>
    <xf numFmtId="176" fontId="24" fillId="0" borderId="0" xfId="0" applyNumberFormat="1" applyFont="1" applyFill="1" applyAlignment="1">
      <alignment horizontal="center" vertical="center"/>
    </xf>
    <xf numFmtId="0" fontId="44" fillId="0" borderId="0" xfId="0" applyFont="1" applyFill="1" applyAlignment="1">
      <alignment horizontal="center" vertical="center" wrapText="1"/>
    </xf>
    <xf numFmtId="176" fontId="44" fillId="0" borderId="0" xfId="0" applyNumberFormat="1" applyFont="1" applyFill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/>
    </xf>
    <xf numFmtId="176" fontId="45" fillId="0" borderId="9" xfId="0" applyNumberFormat="1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176" fontId="46" fillId="0" borderId="9" xfId="0" applyNumberFormat="1" applyFont="1" applyFill="1" applyBorder="1" applyAlignment="1">
      <alignment horizontal="center" vertical="center"/>
    </xf>
    <xf numFmtId="0" fontId="24" fillId="0" borderId="9" xfId="0" applyFont="1" applyFill="1" applyBorder="1" applyAlignment="1">
      <alignment horizontal="center" vertical="center"/>
    </xf>
    <xf numFmtId="176" fontId="24" fillId="0" borderId="9" xfId="0" applyNumberFormat="1" applyFont="1" applyFill="1" applyBorder="1" applyAlignment="1">
      <alignment horizontal="center" vertical="center"/>
    </xf>
    <xf numFmtId="0" fontId="24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176" fontId="0" fillId="0" borderId="0" xfId="0" applyNumberFormat="1" applyFill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65536"/>
  <sheetViews>
    <sheetView tabSelected="1" zoomScaleSheetLayoutView="100" workbookViewId="0" topLeftCell="A1">
      <selection activeCell="L13" sqref="L13"/>
    </sheetView>
  </sheetViews>
  <sheetFormatPr defaultColWidth="9.00390625" defaultRowHeight="14.25"/>
  <cols>
    <col min="1" max="1" width="9.00390625" style="1" customWidth="1"/>
    <col min="2" max="2" width="11.125" style="1" customWidth="1"/>
    <col min="3" max="3" width="15.375" style="1" customWidth="1"/>
    <col min="4" max="4" width="10.75390625" style="1" customWidth="1"/>
    <col min="5" max="5" width="10.50390625" style="4" customWidth="1"/>
    <col min="6" max="6" width="11.375" style="4" customWidth="1"/>
    <col min="7" max="7" width="9.00390625" style="4" customWidth="1"/>
    <col min="8" max="8" width="9.875" style="1" customWidth="1"/>
    <col min="9" max="9" width="9.50390625" style="1" customWidth="1"/>
    <col min="10" max="242" width="9.00390625" style="1" customWidth="1"/>
    <col min="243" max="245" width="9.00390625" style="2" customWidth="1"/>
    <col min="246" max="246" width="9.00390625" style="3" customWidth="1"/>
  </cols>
  <sheetData>
    <row r="1" spans="1:245" s="1" customFormat="1" ht="45" customHeight="1">
      <c r="A1" s="5" t="s">
        <v>0</v>
      </c>
      <c r="B1" s="5"/>
      <c r="C1" s="5"/>
      <c r="D1" s="5"/>
      <c r="E1" s="5"/>
      <c r="F1" s="6"/>
      <c r="G1" s="6"/>
      <c r="H1" s="5"/>
      <c r="I1" s="5"/>
      <c r="II1" s="2"/>
      <c r="IJ1" s="2"/>
      <c r="IK1" s="2"/>
    </row>
    <row r="2" spans="1:9" s="2" customFormat="1" ht="30.75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8" t="s">
        <v>6</v>
      </c>
      <c r="G2" s="8" t="s">
        <v>7</v>
      </c>
      <c r="H2" s="7" t="s">
        <v>8</v>
      </c>
      <c r="I2" s="7" t="s">
        <v>9</v>
      </c>
    </row>
    <row r="3" spans="1:243" s="1" customFormat="1" ht="22.5" customHeight="1">
      <c r="A3" s="9">
        <v>1</v>
      </c>
      <c r="B3" s="9" t="s">
        <v>10</v>
      </c>
      <c r="C3" s="9" t="s">
        <v>11</v>
      </c>
      <c r="D3" s="9" t="s">
        <v>12</v>
      </c>
      <c r="E3" s="10">
        <v>62.98</v>
      </c>
      <c r="F3" s="11">
        <v>79.64</v>
      </c>
      <c r="G3" s="12">
        <f aca="true" t="shared" si="0" ref="G3:G66">E3*0.5+F3*0.5</f>
        <v>71.31</v>
      </c>
      <c r="H3" s="11">
        <f>SUMPRODUCT((D$3:D$454=D3)*(G$3:G$454&gt;G3))+1</f>
        <v>1</v>
      </c>
      <c r="I3" s="11"/>
      <c r="II3" s="2"/>
    </row>
    <row r="4" spans="1:243" s="1" customFormat="1" ht="22.5" customHeight="1">
      <c r="A4" s="9">
        <v>2</v>
      </c>
      <c r="B4" s="9" t="s">
        <v>13</v>
      </c>
      <c r="C4" s="9" t="s">
        <v>14</v>
      </c>
      <c r="D4" s="9" t="s">
        <v>12</v>
      </c>
      <c r="E4" s="10">
        <v>63.68</v>
      </c>
      <c r="F4" s="11">
        <v>78.28</v>
      </c>
      <c r="G4" s="12">
        <f t="shared" si="0"/>
        <v>70.98</v>
      </c>
      <c r="H4" s="11">
        <f>SUMPRODUCT((D$3:D$454=D4)*(G$3:G$454&gt;G4))+1</f>
        <v>2</v>
      </c>
      <c r="I4" s="11"/>
      <c r="II4" s="2"/>
    </row>
    <row r="5" spans="1:243" s="1" customFormat="1" ht="22.5" customHeight="1">
      <c r="A5" s="9">
        <v>3</v>
      </c>
      <c r="B5" s="9" t="s">
        <v>15</v>
      </c>
      <c r="C5" s="9" t="s">
        <v>16</v>
      </c>
      <c r="D5" s="9" t="s">
        <v>12</v>
      </c>
      <c r="E5" s="10">
        <v>60.05</v>
      </c>
      <c r="F5" s="11">
        <v>81.18</v>
      </c>
      <c r="G5" s="12">
        <f t="shared" si="0"/>
        <v>70.61500000000001</v>
      </c>
      <c r="H5" s="11">
        <f>SUMPRODUCT((D$3:D$454=D5)*(G$3:G$454&gt;G5))+1</f>
        <v>3</v>
      </c>
      <c r="I5" s="11"/>
      <c r="II5" s="2"/>
    </row>
    <row r="6" spans="1:243" s="1" customFormat="1" ht="22.5" customHeight="1">
      <c r="A6" s="9">
        <v>4</v>
      </c>
      <c r="B6" s="9" t="s">
        <v>17</v>
      </c>
      <c r="C6" s="9" t="s">
        <v>18</v>
      </c>
      <c r="D6" s="9" t="s">
        <v>12</v>
      </c>
      <c r="E6" s="10">
        <v>58.13</v>
      </c>
      <c r="F6" s="11">
        <v>81.56</v>
      </c>
      <c r="G6" s="12">
        <f t="shared" si="0"/>
        <v>69.845</v>
      </c>
      <c r="H6" s="11">
        <f>SUMPRODUCT((D$3:D$454=D6)*(G$3:G$454&gt;G6))+1</f>
        <v>4</v>
      </c>
      <c r="I6" s="11"/>
      <c r="II6" s="2"/>
    </row>
    <row r="7" spans="1:243" s="1" customFormat="1" ht="22.5" customHeight="1">
      <c r="A7" s="9">
        <v>5</v>
      </c>
      <c r="B7" s="9" t="s">
        <v>19</v>
      </c>
      <c r="C7" s="9" t="s">
        <v>20</v>
      </c>
      <c r="D7" s="9" t="s">
        <v>12</v>
      </c>
      <c r="E7" s="10">
        <v>56.16</v>
      </c>
      <c r="F7" s="11">
        <v>81.24</v>
      </c>
      <c r="G7" s="12">
        <f t="shared" si="0"/>
        <v>68.69999999999999</v>
      </c>
      <c r="H7" s="11">
        <f>SUMPRODUCT((D$3:D$454=D7)*(G$3:G$454&gt;G7))+1</f>
        <v>5</v>
      </c>
      <c r="I7" s="11"/>
      <c r="II7" s="2"/>
    </row>
    <row r="8" spans="1:243" s="1" customFormat="1" ht="22.5" customHeight="1">
      <c r="A8" s="9">
        <v>6</v>
      </c>
      <c r="B8" s="9" t="s">
        <v>21</v>
      </c>
      <c r="C8" s="9" t="s">
        <v>22</v>
      </c>
      <c r="D8" s="9" t="s">
        <v>12</v>
      </c>
      <c r="E8" s="10">
        <v>52.98</v>
      </c>
      <c r="F8" s="11">
        <v>83.96</v>
      </c>
      <c r="G8" s="12">
        <f t="shared" si="0"/>
        <v>68.47</v>
      </c>
      <c r="H8" s="11">
        <f>SUMPRODUCT((D$3:D$454=D8)*(G$3:G$454&gt;G8))+1</f>
        <v>6</v>
      </c>
      <c r="I8" s="11"/>
      <c r="II8" s="2"/>
    </row>
    <row r="9" spans="1:243" s="1" customFormat="1" ht="22.5" customHeight="1">
      <c r="A9" s="9">
        <v>7</v>
      </c>
      <c r="B9" s="9" t="s">
        <v>23</v>
      </c>
      <c r="C9" s="9" t="s">
        <v>24</v>
      </c>
      <c r="D9" s="9" t="s">
        <v>12</v>
      </c>
      <c r="E9" s="10">
        <v>53.16</v>
      </c>
      <c r="F9" s="11">
        <v>80.02</v>
      </c>
      <c r="G9" s="12">
        <f t="shared" si="0"/>
        <v>66.59</v>
      </c>
      <c r="H9" s="11">
        <f>SUMPRODUCT((D$3:D$454=D9)*(G$3:G$454&gt;G9))+1</f>
        <v>7</v>
      </c>
      <c r="I9" s="11"/>
      <c r="II9" s="2"/>
    </row>
    <row r="10" spans="1:243" s="1" customFormat="1" ht="22.5" customHeight="1">
      <c r="A10" s="9">
        <v>8</v>
      </c>
      <c r="B10" s="9" t="s">
        <v>25</v>
      </c>
      <c r="C10" s="9" t="s">
        <v>26</v>
      </c>
      <c r="D10" s="9" t="s">
        <v>12</v>
      </c>
      <c r="E10" s="10">
        <v>52.13</v>
      </c>
      <c r="F10" s="11">
        <v>78.64</v>
      </c>
      <c r="G10" s="12">
        <f t="shared" si="0"/>
        <v>65.385</v>
      </c>
      <c r="H10" s="11">
        <f>SUMPRODUCT((D$3:D$454=D10)*(G$3:G$454&gt;G10))+1</f>
        <v>8</v>
      </c>
      <c r="I10" s="11"/>
      <c r="II10" s="2"/>
    </row>
    <row r="11" spans="1:243" s="1" customFormat="1" ht="22.5" customHeight="1">
      <c r="A11" s="9">
        <v>9</v>
      </c>
      <c r="B11" s="9" t="s">
        <v>27</v>
      </c>
      <c r="C11" s="9" t="s">
        <v>28</v>
      </c>
      <c r="D11" s="9" t="s">
        <v>12</v>
      </c>
      <c r="E11" s="10">
        <v>50.37</v>
      </c>
      <c r="F11" s="11">
        <v>79.46</v>
      </c>
      <c r="G11" s="12">
        <f t="shared" si="0"/>
        <v>64.91499999999999</v>
      </c>
      <c r="H11" s="11">
        <f>SUMPRODUCT((D$3:D$454=D11)*(G$3:G$454&gt;G11))+1</f>
        <v>9</v>
      </c>
      <c r="I11" s="11"/>
      <c r="II11" s="2"/>
    </row>
    <row r="12" spans="1:243" s="1" customFormat="1" ht="22.5" customHeight="1">
      <c r="A12" s="9">
        <v>10</v>
      </c>
      <c r="B12" s="9" t="s">
        <v>29</v>
      </c>
      <c r="C12" s="9" t="s">
        <v>30</v>
      </c>
      <c r="D12" s="9" t="s">
        <v>12</v>
      </c>
      <c r="E12" s="10">
        <v>51.11</v>
      </c>
      <c r="F12" s="11">
        <v>77.62</v>
      </c>
      <c r="G12" s="12">
        <f t="shared" si="0"/>
        <v>64.36500000000001</v>
      </c>
      <c r="H12" s="11">
        <f>SUMPRODUCT((D$3:D$454=D12)*(G$3:G$454&gt;G12))+1</f>
        <v>10</v>
      </c>
      <c r="I12" s="11"/>
      <c r="II12" s="2"/>
    </row>
    <row r="13" spans="1:243" s="1" customFormat="1" ht="22.5" customHeight="1">
      <c r="A13" s="9">
        <v>11</v>
      </c>
      <c r="B13" s="9" t="s">
        <v>31</v>
      </c>
      <c r="C13" s="9" t="s">
        <v>32</v>
      </c>
      <c r="D13" s="9" t="s">
        <v>12</v>
      </c>
      <c r="E13" s="10">
        <v>47.53</v>
      </c>
      <c r="F13" s="11">
        <v>80.48</v>
      </c>
      <c r="G13" s="12">
        <f t="shared" si="0"/>
        <v>64.005</v>
      </c>
      <c r="H13" s="11">
        <f>SUMPRODUCT((D$3:D$454=D13)*(G$3:G$454&gt;G13))+1</f>
        <v>11</v>
      </c>
      <c r="I13" s="11"/>
      <c r="II13" s="2"/>
    </row>
    <row r="14" spans="1:243" s="1" customFormat="1" ht="22.5" customHeight="1">
      <c r="A14" s="9">
        <v>12</v>
      </c>
      <c r="B14" s="9" t="s">
        <v>33</v>
      </c>
      <c r="C14" s="9" t="s">
        <v>34</v>
      </c>
      <c r="D14" s="9" t="s">
        <v>12</v>
      </c>
      <c r="E14" s="10">
        <v>46.62</v>
      </c>
      <c r="F14" s="11">
        <v>80.86</v>
      </c>
      <c r="G14" s="12">
        <f t="shared" si="0"/>
        <v>63.739999999999995</v>
      </c>
      <c r="H14" s="11">
        <f>SUMPRODUCT((D$3:D$454=D14)*(G$3:G$454&gt;G14))+1</f>
        <v>12</v>
      </c>
      <c r="I14" s="11"/>
      <c r="II14" s="2"/>
    </row>
    <row r="15" spans="1:243" s="1" customFormat="1" ht="22.5" customHeight="1">
      <c r="A15" s="9">
        <v>13</v>
      </c>
      <c r="B15" s="9" t="s">
        <v>35</v>
      </c>
      <c r="C15" s="9" t="s">
        <v>36</v>
      </c>
      <c r="D15" s="9" t="s">
        <v>12</v>
      </c>
      <c r="E15" s="10">
        <v>49.06</v>
      </c>
      <c r="F15" s="11">
        <v>78.24</v>
      </c>
      <c r="G15" s="12">
        <f t="shared" si="0"/>
        <v>63.65</v>
      </c>
      <c r="H15" s="11">
        <f>SUMPRODUCT((D$3:D$454=D15)*(G$3:G$454&gt;G15))+1</f>
        <v>13</v>
      </c>
      <c r="I15" s="11"/>
      <c r="II15" s="2"/>
    </row>
    <row r="16" spans="1:243" s="1" customFormat="1" ht="22.5" customHeight="1">
      <c r="A16" s="9">
        <v>14</v>
      </c>
      <c r="B16" s="9" t="s">
        <v>37</v>
      </c>
      <c r="C16" s="9" t="s">
        <v>38</v>
      </c>
      <c r="D16" s="9" t="s">
        <v>12</v>
      </c>
      <c r="E16" s="10">
        <v>46.48</v>
      </c>
      <c r="F16" s="11">
        <v>79.98</v>
      </c>
      <c r="G16" s="12">
        <f t="shared" si="0"/>
        <v>63.230000000000004</v>
      </c>
      <c r="H16" s="11">
        <f>SUMPRODUCT((D$3:D$454=D16)*(G$3:G$454&gt;G16))+1</f>
        <v>14</v>
      </c>
      <c r="I16" s="11"/>
      <c r="II16" s="2"/>
    </row>
    <row r="17" spans="1:243" s="1" customFormat="1" ht="22.5" customHeight="1">
      <c r="A17" s="9">
        <v>15</v>
      </c>
      <c r="B17" s="9" t="s">
        <v>39</v>
      </c>
      <c r="C17" s="9" t="s">
        <v>40</v>
      </c>
      <c r="D17" s="9" t="s">
        <v>12</v>
      </c>
      <c r="E17" s="10">
        <v>45.78</v>
      </c>
      <c r="F17" s="11">
        <v>79.74</v>
      </c>
      <c r="G17" s="12">
        <f t="shared" si="0"/>
        <v>62.76</v>
      </c>
      <c r="H17" s="11">
        <f>SUMPRODUCT((D$3:D$454=D17)*(G$3:G$454&gt;G17))+1</f>
        <v>15</v>
      </c>
      <c r="I17" s="11"/>
      <c r="II17" s="2"/>
    </row>
    <row r="18" spans="1:243" s="1" customFormat="1" ht="22.5" customHeight="1">
      <c r="A18" s="9">
        <v>16</v>
      </c>
      <c r="B18" s="9" t="s">
        <v>41</v>
      </c>
      <c r="C18" s="9" t="s">
        <v>42</v>
      </c>
      <c r="D18" s="9" t="s">
        <v>12</v>
      </c>
      <c r="E18" s="10">
        <v>45.97</v>
      </c>
      <c r="F18" s="11">
        <v>75.26</v>
      </c>
      <c r="G18" s="12">
        <f t="shared" si="0"/>
        <v>60.615</v>
      </c>
      <c r="H18" s="11">
        <f>SUMPRODUCT((D$3:D$454=D18)*(G$3:G$454&gt;G18))+1</f>
        <v>16</v>
      </c>
      <c r="I18" s="11"/>
      <c r="II18" s="2"/>
    </row>
    <row r="19" spans="1:242" s="1" customFormat="1" ht="22.5" customHeight="1">
      <c r="A19" s="9">
        <v>17</v>
      </c>
      <c r="B19" s="9" t="s">
        <v>43</v>
      </c>
      <c r="C19" s="9" t="s">
        <v>44</v>
      </c>
      <c r="D19" s="9" t="s">
        <v>12</v>
      </c>
      <c r="E19" s="10">
        <v>54.73</v>
      </c>
      <c r="F19" s="12">
        <v>0</v>
      </c>
      <c r="G19" s="12">
        <f t="shared" si="0"/>
        <v>27.365</v>
      </c>
      <c r="H19" s="11">
        <f>SUMPRODUCT((D$3:D$454=D19)*(G$3:G$454&gt;G19))+1</f>
        <v>17</v>
      </c>
      <c r="I19" s="11"/>
      <c r="IH19" s="2"/>
    </row>
    <row r="20" spans="1:242" s="1" customFormat="1" ht="22.5" customHeight="1">
      <c r="A20" s="9">
        <v>18</v>
      </c>
      <c r="B20" s="9" t="s">
        <v>45</v>
      </c>
      <c r="C20" s="9" t="s">
        <v>46</v>
      </c>
      <c r="D20" s="9" t="s">
        <v>12</v>
      </c>
      <c r="E20" s="10">
        <v>48.56</v>
      </c>
      <c r="F20" s="12">
        <v>0</v>
      </c>
      <c r="G20" s="12">
        <f t="shared" si="0"/>
        <v>24.28</v>
      </c>
      <c r="H20" s="11">
        <f>SUMPRODUCT((D$3:D$454=D20)*(G$3:G$454&gt;G20))+1</f>
        <v>18</v>
      </c>
      <c r="I20" s="11"/>
      <c r="IH20" s="2"/>
    </row>
    <row r="21" spans="1:243" s="1" customFormat="1" ht="22.5" customHeight="1">
      <c r="A21" s="9">
        <v>19</v>
      </c>
      <c r="B21" s="9" t="s">
        <v>47</v>
      </c>
      <c r="C21" s="9" t="s">
        <v>48</v>
      </c>
      <c r="D21" s="9" t="s">
        <v>49</v>
      </c>
      <c r="E21" s="10">
        <v>55.03</v>
      </c>
      <c r="F21" s="11">
        <v>83.46</v>
      </c>
      <c r="G21" s="12">
        <f t="shared" si="0"/>
        <v>69.245</v>
      </c>
      <c r="H21" s="11">
        <f>SUMPRODUCT((D$3:D$454=D21)*(G$3:G$454&gt;G21))+1</f>
        <v>1</v>
      </c>
      <c r="I21" s="11"/>
      <c r="II21" s="2"/>
    </row>
    <row r="22" spans="1:243" s="1" customFormat="1" ht="22.5" customHeight="1">
      <c r="A22" s="9">
        <v>20</v>
      </c>
      <c r="B22" s="9" t="s">
        <v>50</v>
      </c>
      <c r="C22" s="9" t="s">
        <v>51</v>
      </c>
      <c r="D22" s="9" t="s">
        <v>49</v>
      </c>
      <c r="E22" s="10">
        <v>59.8</v>
      </c>
      <c r="F22" s="11">
        <v>77.44</v>
      </c>
      <c r="G22" s="12">
        <f t="shared" si="0"/>
        <v>68.62</v>
      </c>
      <c r="H22" s="11">
        <f>SUMPRODUCT((D$3:D$454=D22)*(G$3:G$454&gt;G22))+1</f>
        <v>2</v>
      </c>
      <c r="I22" s="11"/>
      <c r="II22" s="2"/>
    </row>
    <row r="23" spans="1:243" s="1" customFormat="1" ht="22.5" customHeight="1">
      <c r="A23" s="9">
        <v>21</v>
      </c>
      <c r="B23" s="9" t="s">
        <v>52</v>
      </c>
      <c r="C23" s="9" t="s">
        <v>53</v>
      </c>
      <c r="D23" s="9" t="s">
        <v>49</v>
      </c>
      <c r="E23" s="10">
        <v>55.48</v>
      </c>
      <c r="F23" s="11">
        <v>78.36</v>
      </c>
      <c r="G23" s="12">
        <f t="shared" si="0"/>
        <v>66.92</v>
      </c>
      <c r="H23" s="11">
        <f>SUMPRODUCT((D$3:D$454=D23)*(G$3:G$454&gt;G23))+1</f>
        <v>3</v>
      </c>
      <c r="I23" s="11"/>
      <c r="II23" s="2"/>
    </row>
    <row r="24" spans="1:243" s="1" customFormat="1" ht="22.5" customHeight="1">
      <c r="A24" s="9">
        <v>22</v>
      </c>
      <c r="B24" s="9" t="s">
        <v>54</v>
      </c>
      <c r="C24" s="9" t="s">
        <v>55</v>
      </c>
      <c r="D24" s="9" t="s">
        <v>49</v>
      </c>
      <c r="E24" s="10">
        <v>46.77</v>
      </c>
      <c r="F24" s="11">
        <v>82.06</v>
      </c>
      <c r="G24" s="12">
        <f t="shared" si="0"/>
        <v>64.415</v>
      </c>
      <c r="H24" s="11">
        <f>SUMPRODUCT((D$3:D$454=D24)*(G$3:G$454&gt;G24))+1</f>
        <v>4</v>
      </c>
      <c r="I24" s="11"/>
      <c r="II24" s="2"/>
    </row>
    <row r="25" spans="1:243" s="1" customFormat="1" ht="22.5" customHeight="1">
      <c r="A25" s="9">
        <v>23</v>
      </c>
      <c r="B25" s="9" t="s">
        <v>56</v>
      </c>
      <c r="C25" s="9" t="s">
        <v>57</v>
      </c>
      <c r="D25" s="9" t="s">
        <v>49</v>
      </c>
      <c r="E25" s="10">
        <v>48.42</v>
      </c>
      <c r="F25" s="11">
        <v>80.16</v>
      </c>
      <c r="G25" s="12">
        <f t="shared" si="0"/>
        <v>64.28999999999999</v>
      </c>
      <c r="H25" s="11">
        <f>SUMPRODUCT((D$3:D$454=D25)*(G$3:G$454&gt;G25))+1</f>
        <v>5</v>
      </c>
      <c r="I25" s="11"/>
      <c r="II25" s="2"/>
    </row>
    <row r="26" spans="1:243" s="1" customFormat="1" ht="22.5" customHeight="1">
      <c r="A26" s="9">
        <v>24</v>
      </c>
      <c r="B26" s="9" t="s">
        <v>58</v>
      </c>
      <c r="C26" s="9" t="s">
        <v>59</v>
      </c>
      <c r="D26" s="9" t="s">
        <v>49</v>
      </c>
      <c r="E26" s="10">
        <v>46.34</v>
      </c>
      <c r="F26" s="11">
        <v>81.62</v>
      </c>
      <c r="G26" s="12">
        <f t="shared" si="0"/>
        <v>63.980000000000004</v>
      </c>
      <c r="H26" s="11">
        <f>SUMPRODUCT((D$3:D$454=D26)*(G$3:G$454&gt;G26))+1</f>
        <v>6</v>
      </c>
      <c r="I26" s="11"/>
      <c r="II26" s="2"/>
    </row>
    <row r="27" spans="1:243" s="1" customFormat="1" ht="22.5" customHeight="1">
      <c r="A27" s="9">
        <v>25</v>
      </c>
      <c r="B27" s="9" t="s">
        <v>60</v>
      </c>
      <c r="C27" s="9" t="s">
        <v>61</v>
      </c>
      <c r="D27" s="9" t="s">
        <v>49</v>
      </c>
      <c r="E27" s="10">
        <v>48.57</v>
      </c>
      <c r="F27" s="12">
        <v>77.8</v>
      </c>
      <c r="G27" s="12">
        <f t="shared" si="0"/>
        <v>63.185</v>
      </c>
      <c r="H27" s="11">
        <f>SUMPRODUCT((D$3:D$454=D27)*(G$3:G$454&gt;G27))+1</f>
        <v>7</v>
      </c>
      <c r="I27" s="11"/>
      <c r="II27" s="2"/>
    </row>
    <row r="28" spans="1:243" s="1" customFormat="1" ht="22.5" customHeight="1">
      <c r="A28" s="9">
        <v>26</v>
      </c>
      <c r="B28" s="9" t="s">
        <v>62</v>
      </c>
      <c r="C28" s="9" t="s">
        <v>63</v>
      </c>
      <c r="D28" s="9" t="s">
        <v>49</v>
      </c>
      <c r="E28" s="10">
        <v>46.4</v>
      </c>
      <c r="F28" s="11">
        <v>79.52</v>
      </c>
      <c r="G28" s="12">
        <f t="shared" si="0"/>
        <v>62.959999999999994</v>
      </c>
      <c r="H28" s="11">
        <f>SUMPRODUCT((D$3:D$454=D28)*(G$3:G$454&gt;G28))+1</f>
        <v>8</v>
      </c>
      <c r="I28" s="11"/>
      <c r="II28" s="2"/>
    </row>
    <row r="29" spans="1:243" s="1" customFormat="1" ht="22.5" customHeight="1">
      <c r="A29" s="9">
        <v>27</v>
      </c>
      <c r="B29" s="9" t="s">
        <v>64</v>
      </c>
      <c r="C29" s="9" t="s">
        <v>65</v>
      </c>
      <c r="D29" s="9" t="s">
        <v>49</v>
      </c>
      <c r="E29" s="10">
        <v>46.88</v>
      </c>
      <c r="F29" s="11">
        <v>78.74</v>
      </c>
      <c r="G29" s="12">
        <f t="shared" si="0"/>
        <v>62.81</v>
      </c>
      <c r="H29" s="11">
        <f>SUMPRODUCT((D$3:D$454=D29)*(G$3:G$454&gt;G29))+1</f>
        <v>9</v>
      </c>
      <c r="I29" s="11"/>
      <c r="II29" s="2"/>
    </row>
    <row r="30" spans="1:243" s="1" customFormat="1" ht="22.5" customHeight="1">
      <c r="A30" s="9">
        <v>28</v>
      </c>
      <c r="B30" s="9" t="s">
        <v>66</v>
      </c>
      <c r="C30" s="9" t="s">
        <v>67</v>
      </c>
      <c r="D30" s="9" t="s">
        <v>49</v>
      </c>
      <c r="E30" s="10">
        <v>47.9</v>
      </c>
      <c r="F30" s="11">
        <v>77.02</v>
      </c>
      <c r="G30" s="12">
        <f t="shared" si="0"/>
        <v>62.459999999999994</v>
      </c>
      <c r="H30" s="11">
        <f>SUMPRODUCT((D$3:D$454=D30)*(G$3:G$454&gt;G30))+1</f>
        <v>10</v>
      </c>
      <c r="I30" s="11"/>
      <c r="II30" s="2"/>
    </row>
    <row r="31" spans="1:242" s="1" customFormat="1" ht="22.5" customHeight="1">
      <c r="A31" s="9">
        <v>29</v>
      </c>
      <c r="B31" s="9" t="s">
        <v>68</v>
      </c>
      <c r="C31" s="9" t="s">
        <v>69</v>
      </c>
      <c r="D31" s="9" t="s">
        <v>49</v>
      </c>
      <c r="E31" s="10">
        <v>46.17</v>
      </c>
      <c r="F31" s="11">
        <v>77.74</v>
      </c>
      <c r="G31" s="12">
        <f t="shared" si="0"/>
        <v>61.955</v>
      </c>
      <c r="H31" s="11">
        <f>SUMPRODUCT((D$3:D$454=D31)*(G$3:G$454&gt;G31))+1</f>
        <v>11</v>
      </c>
      <c r="I31" s="11"/>
      <c r="IH31" s="2"/>
    </row>
    <row r="32" spans="1:242" s="1" customFormat="1" ht="22.5" customHeight="1">
      <c r="A32" s="9">
        <v>30</v>
      </c>
      <c r="B32" s="9" t="s">
        <v>70</v>
      </c>
      <c r="C32" s="9" t="s">
        <v>71</v>
      </c>
      <c r="D32" s="9" t="s">
        <v>49</v>
      </c>
      <c r="E32" s="10">
        <v>45.56</v>
      </c>
      <c r="F32" s="11">
        <v>75.56</v>
      </c>
      <c r="G32" s="12">
        <f t="shared" si="0"/>
        <v>60.56</v>
      </c>
      <c r="H32" s="11">
        <f>SUMPRODUCT((D$3:D$454=D32)*(G$3:G$454&gt;G32))+1</f>
        <v>12</v>
      </c>
      <c r="I32" s="11"/>
      <c r="IH32" s="2"/>
    </row>
    <row r="33" spans="1:243" s="1" customFormat="1" ht="22.5" customHeight="1">
      <c r="A33" s="9">
        <v>31</v>
      </c>
      <c r="B33" s="9" t="s">
        <v>72</v>
      </c>
      <c r="C33" s="9" t="s">
        <v>73</v>
      </c>
      <c r="D33" s="9" t="s">
        <v>74</v>
      </c>
      <c r="E33" s="10">
        <v>47.38</v>
      </c>
      <c r="F33" s="11">
        <v>82.98</v>
      </c>
      <c r="G33" s="12">
        <f t="shared" si="0"/>
        <v>65.18</v>
      </c>
      <c r="H33" s="11">
        <f>SUMPRODUCT((D$3:D$454=D33)*(G$3:G$454&gt;G33))+1</f>
        <v>1</v>
      </c>
      <c r="I33" s="11"/>
      <c r="II33" s="2"/>
    </row>
    <row r="34" spans="1:243" s="1" customFormat="1" ht="22.5" customHeight="1">
      <c r="A34" s="9">
        <v>32</v>
      </c>
      <c r="B34" s="9" t="s">
        <v>75</v>
      </c>
      <c r="C34" s="9" t="s">
        <v>76</v>
      </c>
      <c r="D34" s="9" t="s">
        <v>74</v>
      </c>
      <c r="E34" s="10">
        <v>41.96</v>
      </c>
      <c r="F34" s="11">
        <v>77.84</v>
      </c>
      <c r="G34" s="12">
        <f t="shared" si="0"/>
        <v>59.900000000000006</v>
      </c>
      <c r="H34" s="11">
        <f>SUMPRODUCT((D$3:D$454=D34)*(G$3:G$454&gt;G34))+1</f>
        <v>2</v>
      </c>
      <c r="I34" s="11"/>
      <c r="II34" s="2"/>
    </row>
    <row r="35" spans="1:242" s="1" customFormat="1" ht="22.5" customHeight="1">
      <c r="A35" s="9">
        <v>33</v>
      </c>
      <c r="B35" s="9" t="s">
        <v>77</v>
      </c>
      <c r="C35" s="9" t="s">
        <v>78</v>
      </c>
      <c r="D35" s="9" t="s">
        <v>74</v>
      </c>
      <c r="E35" s="10">
        <v>30.62</v>
      </c>
      <c r="F35" s="11">
        <v>80.48</v>
      </c>
      <c r="G35" s="12">
        <f t="shared" si="0"/>
        <v>55.550000000000004</v>
      </c>
      <c r="H35" s="11">
        <f>SUMPRODUCT((D$3:D$454=D35)*(G$3:G$454&gt;G35))+1</f>
        <v>3</v>
      </c>
      <c r="I35" s="11"/>
      <c r="IH35" s="2"/>
    </row>
    <row r="36" spans="1:243" s="1" customFormat="1" ht="22.5" customHeight="1">
      <c r="A36" s="9">
        <v>34</v>
      </c>
      <c r="B36" s="9" t="s">
        <v>79</v>
      </c>
      <c r="C36" s="9" t="s">
        <v>80</v>
      </c>
      <c r="D36" s="9" t="s">
        <v>81</v>
      </c>
      <c r="E36" s="10">
        <v>31.98</v>
      </c>
      <c r="F36" s="11">
        <v>76.07</v>
      </c>
      <c r="G36" s="12">
        <f t="shared" si="0"/>
        <v>54.025</v>
      </c>
      <c r="H36" s="11">
        <f>SUMPRODUCT((D$3:D$454=D36)*(G$3:G$454&gt;G36))+1</f>
        <v>1</v>
      </c>
      <c r="I36" s="11"/>
      <c r="II36" s="2"/>
    </row>
    <row r="37" spans="1:243" s="1" customFormat="1" ht="22.5" customHeight="1">
      <c r="A37" s="9">
        <v>35</v>
      </c>
      <c r="B37" s="9" t="s">
        <v>82</v>
      </c>
      <c r="C37" s="9" t="s">
        <v>83</v>
      </c>
      <c r="D37" s="9" t="s">
        <v>81</v>
      </c>
      <c r="E37" s="10">
        <v>31.05</v>
      </c>
      <c r="F37" s="11">
        <v>75.49</v>
      </c>
      <c r="G37" s="12">
        <f t="shared" si="0"/>
        <v>53.269999999999996</v>
      </c>
      <c r="H37" s="11">
        <f>SUMPRODUCT((D$3:D$454=D37)*(G$3:G$454&gt;G37))+1</f>
        <v>2</v>
      </c>
      <c r="I37" s="11"/>
      <c r="II37" s="2"/>
    </row>
    <row r="38" spans="1:243" s="1" customFormat="1" ht="22.5" customHeight="1">
      <c r="A38" s="9">
        <v>36</v>
      </c>
      <c r="B38" s="9" t="s">
        <v>84</v>
      </c>
      <c r="C38" s="9" t="s">
        <v>85</v>
      </c>
      <c r="D38" s="9" t="s">
        <v>86</v>
      </c>
      <c r="E38" s="10">
        <v>47.6</v>
      </c>
      <c r="F38" s="11">
        <v>76.62</v>
      </c>
      <c r="G38" s="12">
        <f t="shared" si="0"/>
        <v>62.11</v>
      </c>
      <c r="H38" s="11">
        <f>SUMPRODUCT((D$3:D$454=D38)*(G$3:G$454&gt;G38))+1</f>
        <v>1</v>
      </c>
      <c r="I38" s="11"/>
      <c r="II38" s="2"/>
    </row>
    <row r="39" spans="1:243" s="1" customFormat="1" ht="22.5" customHeight="1">
      <c r="A39" s="9">
        <v>37</v>
      </c>
      <c r="B39" s="9" t="s">
        <v>87</v>
      </c>
      <c r="C39" s="9" t="s">
        <v>88</v>
      </c>
      <c r="D39" s="9" t="s">
        <v>86</v>
      </c>
      <c r="E39" s="10">
        <v>42.84</v>
      </c>
      <c r="F39" s="11">
        <v>77.13</v>
      </c>
      <c r="G39" s="12">
        <f t="shared" si="0"/>
        <v>59.985</v>
      </c>
      <c r="H39" s="11">
        <f>SUMPRODUCT((D$3:D$454=D39)*(G$3:G$454&gt;G39))+1</f>
        <v>2</v>
      </c>
      <c r="I39" s="11"/>
      <c r="II39" s="2"/>
    </row>
    <row r="40" spans="1:243" s="1" customFormat="1" ht="22.5" customHeight="1">
      <c r="A40" s="9">
        <v>38</v>
      </c>
      <c r="B40" s="9" t="s">
        <v>89</v>
      </c>
      <c r="C40" s="9" t="s">
        <v>90</v>
      </c>
      <c r="D40" s="9" t="s">
        <v>86</v>
      </c>
      <c r="E40" s="10">
        <v>41.8</v>
      </c>
      <c r="F40" s="11">
        <v>77.55</v>
      </c>
      <c r="G40" s="12">
        <f t="shared" si="0"/>
        <v>59.675</v>
      </c>
      <c r="H40" s="11">
        <f>SUMPRODUCT((D$3:D$454=D40)*(G$3:G$454&gt;G40))+1</f>
        <v>3</v>
      </c>
      <c r="I40" s="11"/>
      <c r="II40" s="2"/>
    </row>
    <row r="41" spans="1:243" s="1" customFormat="1" ht="22.5" customHeight="1">
      <c r="A41" s="9">
        <v>39</v>
      </c>
      <c r="B41" s="9" t="s">
        <v>91</v>
      </c>
      <c r="C41" s="9" t="s">
        <v>92</v>
      </c>
      <c r="D41" s="9" t="s">
        <v>86</v>
      </c>
      <c r="E41" s="10">
        <v>41.82</v>
      </c>
      <c r="F41" s="11">
        <v>77.18</v>
      </c>
      <c r="G41" s="12">
        <f t="shared" si="0"/>
        <v>59.5</v>
      </c>
      <c r="H41" s="11">
        <f>SUMPRODUCT((D$3:D$454=D41)*(G$3:G$454&gt;G41))+1</f>
        <v>4</v>
      </c>
      <c r="I41" s="11"/>
      <c r="II41" s="2"/>
    </row>
    <row r="42" spans="1:243" s="1" customFormat="1" ht="22.5" customHeight="1">
      <c r="A42" s="9">
        <v>40</v>
      </c>
      <c r="B42" s="9" t="s">
        <v>93</v>
      </c>
      <c r="C42" s="9" t="s">
        <v>94</v>
      </c>
      <c r="D42" s="9" t="s">
        <v>86</v>
      </c>
      <c r="E42" s="10">
        <v>35.89</v>
      </c>
      <c r="F42" s="11">
        <v>76.63</v>
      </c>
      <c r="G42" s="12">
        <f t="shared" si="0"/>
        <v>56.26</v>
      </c>
      <c r="H42" s="11">
        <f>SUMPRODUCT((D$3:D$454=D42)*(G$3:G$454&gt;G42))+1</f>
        <v>5</v>
      </c>
      <c r="I42" s="11"/>
      <c r="II42" s="2"/>
    </row>
    <row r="43" spans="1:243" s="1" customFormat="1" ht="22.5" customHeight="1">
      <c r="A43" s="9">
        <v>41</v>
      </c>
      <c r="B43" s="9" t="s">
        <v>95</v>
      </c>
      <c r="C43" s="9" t="s">
        <v>96</v>
      </c>
      <c r="D43" s="9" t="s">
        <v>86</v>
      </c>
      <c r="E43" s="10">
        <v>36.04</v>
      </c>
      <c r="F43" s="11">
        <v>76.35</v>
      </c>
      <c r="G43" s="12">
        <f t="shared" si="0"/>
        <v>56.19499999999999</v>
      </c>
      <c r="H43" s="11">
        <f>SUMPRODUCT((D$3:D$454=D43)*(G$3:G$454&gt;G43))+1</f>
        <v>6</v>
      </c>
      <c r="I43" s="11"/>
      <c r="II43" s="2"/>
    </row>
    <row r="44" spans="1:243" s="1" customFormat="1" ht="22.5" customHeight="1">
      <c r="A44" s="9">
        <v>42</v>
      </c>
      <c r="B44" s="9" t="s">
        <v>97</v>
      </c>
      <c r="C44" s="9" t="s">
        <v>98</v>
      </c>
      <c r="D44" s="9" t="s">
        <v>86</v>
      </c>
      <c r="E44" s="10">
        <v>33.73</v>
      </c>
      <c r="F44" s="11">
        <v>76.24</v>
      </c>
      <c r="G44" s="12">
        <f t="shared" si="0"/>
        <v>54.985</v>
      </c>
      <c r="H44" s="11">
        <f>SUMPRODUCT((D$3:D$454=D44)*(G$3:G$454&gt;G44))+1</f>
        <v>7</v>
      </c>
      <c r="I44" s="11"/>
      <c r="II44" s="2"/>
    </row>
    <row r="45" spans="1:243" s="1" customFormat="1" ht="22.5" customHeight="1">
      <c r="A45" s="9">
        <v>43</v>
      </c>
      <c r="B45" s="9" t="s">
        <v>99</v>
      </c>
      <c r="C45" s="9" t="s">
        <v>100</v>
      </c>
      <c r="D45" s="9" t="s">
        <v>86</v>
      </c>
      <c r="E45" s="10">
        <v>32.14</v>
      </c>
      <c r="F45" s="11">
        <v>76.21</v>
      </c>
      <c r="G45" s="12">
        <f t="shared" si="0"/>
        <v>54.175</v>
      </c>
      <c r="H45" s="11">
        <f>SUMPRODUCT((D$3:D$454=D45)*(G$3:G$454&gt;G45))+1</f>
        <v>8</v>
      </c>
      <c r="I45" s="11"/>
      <c r="II45" s="2"/>
    </row>
    <row r="46" spans="1:243" s="1" customFormat="1" ht="22.5" customHeight="1">
      <c r="A46" s="9">
        <v>44</v>
      </c>
      <c r="B46" s="9" t="s">
        <v>101</v>
      </c>
      <c r="C46" s="9" t="s">
        <v>102</v>
      </c>
      <c r="D46" s="9" t="s">
        <v>86</v>
      </c>
      <c r="E46" s="10">
        <v>34.24</v>
      </c>
      <c r="F46" s="11">
        <v>73.98</v>
      </c>
      <c r="G46" s="12">
        <f t="shared" si="0"/>
        <v>54.11</v>
      </c>
      <c r="H46" s="11">
        <f>SUMPRODUCT((D$3:D$454=D46)*(G$3:G$454&gt;G46))+1</f>
        <v>9</v>
      </c>
      <c r="I46" s="11"/>
      <c r="II46" s="2"/>
    </row>
    <row r="47" spans="1:243" s="1" customFormat="1" ht="22.5" customHeight="1">
      <c r="A47" s="9">
        <v>45</v>
      </c>
      <c r="B47" s="9" t="s">
        <v>103</v>
      </c>
      <c r="C47" s="9" t="s">
        <v>104</v>
      </c>
      <c r="D47" s="9" t="s">
        <v>86</v>
      </c>
      <c r="E47" s="10">
        <v>29.73</v>
      </c>
      <c r="F47" s="11">
        <v>76.01</v>
      </c>
      <c r="G47" s="12">
        <f t="shared" si="0"/>
        <v>52.870000000000005</v>
      </c>
      <c r="H47" s="11">
        <f>SUMPRODUCT((D$3:D$454=D47)*(G$3:G$454&gt;G47))+1</f>
        <v>10</v>
      </c>
      <c r="I47" s="11"/>
      <c r="II47" s="2"/>
    </row>
    <row r="48" spans="1:243" s="1" customFormat="1" ht="22.5" customHeight="1">
      <c r="A48" s="9">
        <v>46</v>
      </c>
      <c r="B48" s="9" t="s">
        <v>105</v>
      </c>
      <c r="C48" s="9" t="s">
        <v>106</v>
      </c>
      <c r="D48" s="9" t="s">
        <v>86</v>
      </c>
      <c r="E48" s="10">
        <v>29.28</v>
      </c>
      <c r="F48" s="11">
        <v>75.24</v>
      </c>
      <c r="G48" s="12">
        <f t="shared" si="0"/>
        <v>52.26</v>
      </c>
      <c r="H48" s="11">
        <f>SUMPRODUCT((D$3:D$454=D48)*(G$3:G$454&gt;G48))+1</f>
        <v>11</v>
      </c>
      <c r="I48" s="11"/>
      <c r="II48" s="2"/>
    </row>
    <row r="49" spans="1:242" s="1" customFormat="1" ht="22.5" customHeight="1">
      <c r="A49" s="9">
        <v>47</v>
      </c>
      <c r="B49" s="9" t="s">
        <v>107</v>
      </c>
      <c r="C49" s="9" t="s">
        <v>108</v>
      </c>
      <c r="D49" s="9" t="s">
        <v>86</v>
      </c>
      <c r="E49" s="10">
        <v>32.63</v>
      </c>
      <c r="F49" s="12">
        <v>0</v>
      </c>
      <c r="G49" s="12">
        <f t="shared" si="0"/>
        <v>16.315</v>
      </c>
      <c r="H49" s="11">
        <f>SUMPRODUCT((D$3:D$454=D49)*(G$3:G$454&gt;G49))+1</f>
        <v>12</v>
      </c>
      <c r="I49" s="11"/>
      <c r="IH49" s="2"/>
    </row>
    <row r="50" spans="1:243" s="1" customFormat="1" ht="22.5" customHeight="1">
      <c r="A50" s="9">
        <v>48</v>
      </c>
      <c r="B50" s="9" t="s">
        <v>109</v>
      </c>
      <c r="C50" s="9" t="s">
        <v>110</v>
      </c>
      <c r="D50" s="9" t="s">
        <v>111</v>
      </c>
      <c r="E50" s="10">
        <v>46.37</v>
      </c>
      <c r="F50" s="11">
        <v>76.94</v>
      </c>
      <c r="G50" s="12">
        <f t="shared" si="0"/>
        <v>61.655</v>
      </c>
      <c r="H50" s="11">
        <f>SUMPRODUCT((D$3:D$454=D50)*(G$3:G$454&gt;G50))+1</f>
        <v>1</v>
      </c>
      <c r="I50" s="11"/>
      <c r="II50" s="2"/>
    </row>
    <row r="51" spans="1:243" s="1" customFormat="1" ht="22.5" customHeight="1">
      <c r="A51" s="9">
        <v>49</v>
      </c>
      <c r="B51" s="9" t="s">
        <v>112</v>
      </c>
      <c r="C51" s="9" t="s">
        <v>113</v>
      </c>
      <c r="D51" s="9" t="s">
        <v>111</v>
      </c>
      <c r="E51" s="10">
        <v>40.91</v>
      </c>
      <c r="F51" s="12">
        <v>78.4</v>
      </c>
      <c r="G51" s="12">
        <f t="shared" si="0"/>
        <v>59.655</v>
      </c>
      <c r="H51" s="11">
        <f>SUMPRODUCT((D$3:D$454=D51)*(G$3:G$454&gt;G51))+1</f>
        <v>2</v>
      </c>
      <c r="I51" s="11"/>
      <c r="II51" s="2"/>
    </row>
    <row r="52" spans="1:243" s="1" customFormat="1" ht="22.5" customHeight="1">
      <c r="A52" s="9">
        <v>50</v>
      </c>
      <c r="B52" s="9" t="s">
        <v>114</v>
      </c>
      <c r="C52" s="9" t="s">
        <v>115</v>
      </c>
      <c r="D52" s="9" t="s">
        <v>111</v>
      </c>
      <c r="E52" s="10">
        <v>41.42</v>
      </c>
      <c r="F52" s="11">
        <v>75.45</v>
      </c>
      <c r="G52" s="12">
        <f t="shared" si="0"/>
        <v>58.435</v>
      </c>
      <c r="H52" s="11">
        <f>SUMPRODUCT((D$3:D$454=D52)*(G$3:G$454&gt;G52))+1</f>
        <v>3</v>
      </c>
      <c r="I52" s="11"/>
      <c r="II52" s="2"/>
    </row>
    <row r="53" spans="1:243" s="1" customFormat="1" ht="22.5" customHeight="1">
      <c r="A53" s="9">
        <v>51</v>
      </c>
      <c r="B53" s="9" t="s">
        <v>116</v>
      </c>
      <c r="C53" s="9" t="s">
        <v>117</v>
      </c>
      <c r="D53" s="9" t="s">
        <v>118</v>
      </c>
      <c r="E53" s="10">
        <v>48.9</v>
      </c>
      <c r="F53" s="11">
        <v>78.04</v>
      </c>
      <c r="G53" s="12">
        <f t="shared" si="0"/>
        <v>63.47</v>
      </c>
      <c r="H53" s="11">
        <f>SUMPRODUCT((D$3:D$454=D53)*(G$3:G$454&gt;G53))+1</f>
        <v>1</v>
      </c>
      <c r="I53" s="11"/>
      <c r="II53" s="2"/>
    </row>
    <row r="54" spans="1:243" s="1" customFormat="1" ht="22.5" customHeight="1">
      <c r="A54" s="9">
        <v>52</v>
      </c>
      <c r="B54" s="9" t="s">
        <v>119</v>
      </c>
      <c r="C54" s="9" t="s">
        <v>120</v>
      </c>
      <c r="D54" s="9" t="s">
        <v>118</v>
      </c>
      <c r="E54" s="10">
        <v>45.85</v>
      </c>
      <c r="F54" s="11">
        <v>77.19</v>
      </c>
      <c r="G54" s="12">
        <f t="shared" si="0"/>
        <v>61.519999999999996</v>
      </c>
      <c r="H54" s="11">
        <f>SUMPRODUCT((D$3:D$454=D54)*(G$3:G$454&gt;G54))+1</f>
        <v>2</v>
      </c>
      <c r="I54" s="11"/>
      <c r="II54" s="2"/>
    </row>
    <row r="55" spans="1:243" s="1" customFormat="1" ht="22.5" customHeight="1">
      <c r="A55" s="9">
        <v>53</v>
      </c>
      <c r="B55" s="9" t="s">
        <v>121</v>
      </c>
      <c r="C55" s="9" t="s">
        <v>122</v>
      </c>
      <c r="D55" s="9" t="s">
        <v>118</v>
      </c>
      <c r="E55" s="10">
        <v>42.85</v>
      </c>
      <c r="F55" s="11">
        <v>76.33</v>
      </c>
      <c r="G55" s="12">
        <f t="shared" si="0"/>
        <v>59.59</v>
      </c>
      <c r="H55" s="11">
        <f>SUMPRODUCT((D$3:D$454=D55)*(G$3:G$454&gt;G55))+1</f>
        <v>3</v>
      </c>
      <c r="I55" s="11"/>
      <c r="II55" s="2"/>
    </row>
    <row r="56" spans="1:243" s="1" customFormat="1" ht="22.5" customHeight="1">
      <c r="A56" s="9">
        <v>54</v>
      </c>
      <c r="B56" s="9" t="s">
        <v>123</v>
      </c>
      <c r="C56" s="9" t="s">
        <v>124</v>
      </c>
      <c r="D56" s="9" t="s">
        <v>125</v>
      </c>
      <c r="E56" s="10">
        <v>56.83</v>
      </c>
      <c r="F56" s="11">
        <v>77.28</v>
      </c>
      <c r="G56" s="12">
        <f t="shared" si="0"/>
        <v>67.055</v>
      </c>
      <c r="H56" s="11">
        <f>SUMPRODUCT((D$3:D$454=D56)*(G$3:G$454&gt;G56))+1</f>
        <v>1</v>
      </c>
      <c r="I56" s="11"/>
      <c r="II56" s="2"/>
    </row>
    <row r="57" spans="1:243" s="1" customFormat="1" ht="22.5" customHeight="1">
      <c r="A57" s="9">
        <v>55</v>
      </c>
      <c r="B57" s="9" t="s">
        <v>126</v>
      </c>
      <c r="C57" s="9" t="s">
        <v>127</v>
      </c>
      <c r="D57" s="9" t="s">
        <v>125</v>
      </c>
      <c r="E57" s="10">
        <v>53.38</v>
      </c>
      <c r="F57" s="12">
        <v>0</v>
      </c>
      <c r="G57" s="12">
        <f t="shared" si="0"/>
        <v>26.69</v>
      </c>
      <c r="H57" s="11">
        <f>SUMPRODUCT((D$3:D$454=D57)*(G$3:G$454&gt;G57))+1</f>
        <v>2</v>
      </c>
      <c r="I57" s="11"/>
      <c r="II57" s="2"/>
    </row>
    <row r="58" spans="1:243" s="1" customFormat="1" ht="22.5" customHeight="1">
      <c r="A58" s="9">
        <v>56</v>
      </c>
      <c r="B58" s="9" t="s">
        <v>128</v>
      </c>
      <c r="C58" s="9" t="s">
        <v>129</v>
      </c>
      <c r="D58" s="9" t="s">
        <v>125</v>
      </c>
      <c r="E58" s="10">
        <v>50.75</v>
      </c>
      <c r="F58" s="12">
        <v>0</v>
      </c>
      <c r="G58" s="12">
        <f t="shared" si="0"/>
        <v>25.375</v>
      </c>
      <c r="H58" s="11">
        <f>SUMPRODUCT((D$3:D$454=D58)*(G$3:G$454&gt;G58))+1</f>
        <v>3</v>
      </c>
      <c r="I58" s="11"/>
      <c r="II58" s="2"/>
    </row>
    <row r="59" spans="1:243" s="1" customFormat="1" ht="22.5" customHeight="1">
      <c r="A59" s="9">
        <v>57</v>
      </c>
      <c r="B59" s="9" t="s">
        <v>130</v>
      </c>
      <c r="C59" s="9" t="s">
        <v>131</v>
      </c>
      <c r="D59" s="9" t="s">
        <v>132</v>
      </c>
      <c r="E59" s="10">
        <v>53.89</v>
      </c>
      <c r="F59" s="11">
        <v>78.08</v>
      </c>
      <c r="G59" s="12">
        <f t="shared" si="0"/>
        <v>65.985</v>
      </c>
      <c r="H59" s="11">
        <f>SUMPRODUCT((D$3:D$454=D59)*(G$3:G$454&gt;G59))+1</f>
        <v>1</v>
      </c>
      <c r="I59" s="11"/>
      <c r="II59" s="2"/>
    </row>
    <row r="60" spans="1:243" s="1" customFormat="1" ht="22.5" customHeight="1">
      <c r="A60" s="9">
        <v>58</v>
      </c>
      <c r="B60" s="9" t="s">
        <v>133</v>
      </c>
      <c r="C60" s="9" t="s">
        <v>134</v>
      </c>
      <c r="D60" s="9" t="s">
        <v>132</v>
      </c>
      <c r="E60" s="10">
        <v>51.05</v>
      </c>
      <c r="F60" s="11">
        <v>74.68</v>
      </c>
      <c r="G60" s="12">
        <f t="shared" si="0"/>
        <v>62.865</v>
      </c>
      <c r="H60" s="11">
        <f>SUMPRODUCT((D$3:D$454=D60)*(G$3:G$454&gt;G60))+1</f>
        <v>2</v>
      </c>
      <c r="I60" s="11"/>
      <c r="II60" s="2"/>
    </row>
    <row r="61" spans="1:243" s="1" customFormat="1" ht="22.5" customHeight="1">
      <c r="A61" s="9">
        <v>59</v>
      </c>
      <c r="B61" s="9" t="s">
        <v>135</v>
      </c>
      <c r="C61" s="9" t="s">
        <v>136</v>
      </c>
      <c r="D61" s="9" t="s">
        <v>132</v>
      </c>
      <c r="E61" s="10">
        <v>49.35</v>
      </c>
      <c r="F61" s="11">
        <v>75.73</v>
      </c>
      <c r="G61" s="12">
        <f t="shared" si="0"/>
        <v>62.540000000000006</v>
      </c>
      <c r="H61" s="11">
        <f>SUMPRODUCT((D$3:D$454=D61)*(G$3:G$454&gt;G61))+1</f>
        <v>3</v>
      </c>
      <c r="I61" s="11"/>
      <c r="II61" s="2"/>
    </row>
    <row r="62" spans="1:243" s="1" customFormat="1" ht="22.5" customHeight="1">
      <c r="A62" s="9">
        <v>60</v>
      </c>
      <c r="B62" s="9" t="s">
        <v>137</v>
      </c>
      <c r="C62" s="9" t="s">
        <v>138</v>
      </c>
      <c r="D62" s="9" t="s">
        <v>139</v>
      </c>
      <c r="E62" s="10">
        <v>43.53</v>
      </c>
      <c r="F62" s="12">
        <v>76.5</v>
      </c>
      <c r="G62" s="12">
        <f t="shared" si="0"/>
        <v>60.015</v>
      </c>
      <c r="H62" s="11">
        <f>SUMPRODUCT((D$3:D$454=D62)*(G$3:G$454&gt;G62))+1</f>
        <v>1</v>
      </c>
      <c r="I62" s="11"/>
      <c r="II62" s="2"/>
    </row>
    <row r="63" spans="1:243" s="1" customFormat="1" ht="22.5" customHeight="1">
      <c r="A63" s="9">
        <v>61</v>
      </c>
      <c r="B63" s="9" t="s">
        <v>140</v>
      </c>
      <c r="C63" s="9" t="s">
        <v>141</v>
      </c>
      <c r="D63" s="9" t="s">
        <v>139</v>
      </c>
      <c r="E63" s="10">
        <v>43.59</v>
      </c>
      <c r="F63" s="11">
        <v>75.97</v>
      </c>
      <c r="G63" s="12">
        <f t="shared" si="0"/>
        <v>59.78</v>
      </c>
      <c r="H63" s="11">
        <f>SUMPRODUCT((D$3:D$454=D63)*(G$3:G$454&gt;G63))+1</f>
        <v>2</v>
      </c>
      <c r="I63" s="11"/>
      <c r="II63" s="2"/>
    </row>
    <row r="64" spans="1:243" s="1" customFormat="1" ht="22.5" customHeight="1">
      <c r="A64" s="9">
        <v>62</v>
      </c>
      <c r="B64" s="9" t="s">
        <v>142</v>
      </c>
      <c r="C64" s="9" t="s">
        <v>143</v>
      </c>
      <c r="D64" s="9" t="s">
        <v>139</v>
      </c>
      <c r="E64" s="10">
        <v>39.76</v>
      </c>
      <c r="F64" s="11">
        <v>77.33</v>
      </c>
      <c r="G64" s="12">
        <f t="shared" si="0"/>
        <v>58.545</v>
      </c>
      <c r="H64" s="11">
        <f>SUMPRODUCT((D$3:D$454=D64)*(G$3:G$454&gt;G64))+1</f>
        <v>3</v>
      </c>
      <c r="I64" s="11"/>
      <c r="II64" s="2"/>
    </row>
    <row r="65" spans="1:243" s="1" customFormat="1" ht="22.5" customHeight="1">
      <c r="A65" s="9">
        <v>63</v>
      </c>
      <c r="B65" s="9" t="s">
        <v>144</v>
      </c>
      <c r="C65" s="9" t="s">
        <v>145</v>
      </c>
      <c r="D65" s="9" t="s">
        <v>146</v>
      </c>
      <c r="E65" s="10">
        <v>50.52</v>
      </c>
      <c r="F65" s="11">
        <v>77.94</v>
      </c>
      <c r="G65" s="12">
        <f t="shared" si="0"/>
        <v>64.23</v>
      </c>
      <c r="H65" s="11">
        <f>SUMPRODUCT((D$3:D$454=D65)*(G$3:G$454&gt;G65))+1</f>
        <v>1</v>
      </c>
      <c r="I65" s="11"/>
      <c r="II65" s="2"/>
    </row>
    <row r="66" spans="1:243" s="1" customFormat="1" ht="22.5" customHeight="1">
      <c r="A66" s="9">
        <v>64</v>
      </c>
      <c r="B66" s="9" t="s">
        <v>147</v>
      </c>
      <c r="C66" s="9" t="s">
        <v>148</v>
      </c>
      <c r="D66" s="9" t="s">
        <v>146</v>
      </c>
      <c r="E66" s="10">
        <v>50.55</v>
      </c>
      <c r="F66" s="11">
        <v>77.52</v>
      </c>
      <c r="G66" s="12">
        <f t="shared" si="0"/>
        <v>64.035</v>
      </c>
      <c r="H66" s="11">
        <f>SUMPRODUCT((D$3:D$454=D66)*(G$3:G$454&gt;G66))+1</f>
        <v>2</v>
      </c>
      <c r="I66" s="11"/>
      <c r="II66" s="2"/>
    </row>
    <row r="67" spans="1:243" s="1" customFormat="1" ht="22.5" customHeight="1">
      <c r="A67" s="9">
        <v>65</v>
      </c>
      <c r="B67" s="9" t="s">
        <v>149</v>
      </c>
      <c r="C67" s="9" t="s">
        <v>150</v>
      </c>
      <c r="D67" s="9" t="s">
        <v>146</v>
      </c>
      <c r="E67" s="10">
        <v>44.53</v>
      </c>
      <c r="F67" s="11">
        <v>76.65</v>
      </c>
      <c r="G67" s="12">
        <f aca="true" t="shared" si="1" ref="G67:G130">E67*0.5+F67*0.5</f>
        <v>60.59</v>
      </c>
      <c r="H67" s="11">
        <f>SUMPRODUCT((D$3:D$454=D67)*(G$3:G$454&gt;G67))+1</f>
        <v>3</v>
      </c>
      <c r="I67" s="11"/>
      <c r="II67" s="2"/>
    </row>
    <row r="68" spans="1:243" s="1" customFormat="1" ht="22.5" customHeight="1">
      <c r="A68" s="9">
        <v>66</v>
      </c>
      <c r="B68" s="9" t="s">
        <v>151</v>
      </c>
      <c r="C68" s="9" t="s">
        <v>152</v>
      </c>
      <c r="D68" s="9" t="s">
        <v>153</v>
      </c>
      <c r="E68" s="10">
        <v>49.01</v>
      </c>
      <c r="F68" s="11">
        <v>74.83</v>
      </c>
      <c r="G68" s="12">
        <f t="shared" si="1"/>
        <v>61.92</v>
      </c>
      <c r="H68" s="11">
        <f>SUMPRODUCT((D$3:D$454=D68)*(G$3:G$454&gt;G68))+1</f>
        <v>1</v>
      </c>
      <c r="I68" s="11"/>
      <c r="II68" s="2"/>
    </row>
    <row r="69" spans="1:243" s="1" customFormat="1" ht="22.5" customHeight="1">
      <c r="A69" s="9">
        <v>67</v>
      </c>
      <c r="B69" s="9" t="s">
        <v>154</v>
      </c>
      <c r="C69" s="9" t="s">
        <v>155</v>
      </c>
      <c r="D69" s="9" t="s">
        <v>153</v>
      </c>
      <c r="E69" s="10">
        <v>56.9</v>
      </c>
      <c r="F69" s="12">
        <v>0</v>
      </c>
      <c r="G69" s="12">
        <f t="shared" si="1"/>
        <v>28.45</v>
      </c>
      <c r="H69" s="11">
        <f>SUMPRODUCT((D$3:D$454=D69)*(G$3:G$454&gt;G69))+1</f>
        <v>2</v>
      </c>
      <c r="I69" s="11"/>
      <c r="II69" s="2"/>
    </row>
    <row r="70" spans="1:243" s="1" customFormat="1" ht="22.5" customHeight="1">
      <c r="A70" s="9">
        <v>68</v>
      </c>
      <c r="B70" s="9" t="s">
        <v>156</v>
      </c>
      <c r="C70" s="9" t="s">
        <v>157</v>
      </c>
      <c r="D70" s="9" t="s">
        <v>153</v>
      </c>
      <c r="E70" s="10">
        <v>50.66</v>
      </c>
      <c r="F70" s="12">
        <v>0</v>
      </c>
      <c r="G70" s="12">
        <f t="shared" si="1"/>
        <v>25.33</v>
      </c>
      <c r="H70" s="11">
        <f>SUMPRODUCT((D$3:D$454=D70)*(G$3:G$454&gt;G70))+1</f>
        <v>3</v>
      </c>
      <c r="I70" s="11"/>
      <c r="II70" s="2"/>
    </row>
    <row r="71" spans="1:243" s="1" customFormat="1" ht="22.5" customHeight="1">
      <c r="A71" s="9">
        <v>69</v>
      </c>
      <c r="B71" s="9" t="s">
        <v>158</v>
      </c>
      <c r="C71" s="9" t="s">
        <v>159</v>
      </c>
      <c r="D71" s="9" t="s">
        <v>160</v>
      </c>
      <c r="E71" s="10">
        <v>42</v>
      </c>
      <c r="F71" s="12">
        <v>80.9</v>
      </c>
      <c r="G71" s="12">
        <f t="shared" si="1"/>
        <v>61.45</v>
      </c>
      <c r="H71" s="11">
        <f>SUMPRODUCT((D$3:D$454=D71)*(G$3:G$454&gt;G71))+1</f>
        <v>1</v>
      </c>
      <c r="I71" s="11"/>
      <c r="II71" s="2"/>
    </row>
    <row r="72" spans="1:243" s="1" customFormat="1" ht="22.5" customHeight="1">
      <c r="A72" s="9">
        <v>70</v>
      </c>
      <c r="B72" s="9" t="s">
        <v>161</v>
      </c>
      <c r="C72" s="9" t="s">
        <v>162</v>
      </c>
      <c r="D72" s="9" t="s">
        <v>160</v>
      </c>
      <c r="E72" s="10">
        <v>40.35</v>
      </c>
      <c r="F72" s="12">
        <v>78.7</v>
      </c>
      <c r="G72" s="12">
        <f t="shared" si="1"/>
        <v>59.525000000000006</v>
      </c>
      <c r="H72" s="11">
        <f>SUMPRODUCT((D$3:D$454=D72)*(G$3:G$454&gt;G72))+1</f>
        <v>2</v>
      </c>
      <c r="I72" s="11"/>
      <c r="II72" s="2"/>
    </row>
    <row r="73" spans="1:243" s="1" customFormat="1" ht="22.5" customHeight="1">
      <c r="A73" s="9">
        <v>71</v>
      </c>
      <c r="B73" s="9" t="s">
        <v>163</v>
      </c>
      <c r="C73" s="9" t="s">
        <v>164</v>
      </c>
      <c r="D73" s="9" t="s">
        <v>160</v>
      </c>
      <c r="E73" s="10">
        <v>40.38</v>
      </c>
      <c r="F73" s="11">
        <v>78.22</v>
      </c>
      <c r="G73" s="12">
        <f t="shared" si="1"/>
        <v>59.3</v>
      </c>
      <c r="H73" s="11">
        <f>SUMPRODUCT((D$3:D$454=D73)*(G$3:G$454&gt;G73))+1</f>
        <v>3</v>
      </c>
      <c r="I73" s="11"/>
      <c r="II73" s="2"/>
    </row>
    <row r="74" spans="1:243" s="1" customFormat="1" ht="22.5" customHeight="1">
      <c r="A74" s="9">
        <v>72</v>
      </c>
      <c r="B74" s="9" t="s">
        <v>165</v>
      </c>
      <c r="C74" s="9" t="s">
        <v>166</v>
      </c>
      <c r="D74" s="9" t="s">
        <v>160</v>
      </c>
      <c r="E74" s="10">
        <v>37.62</v>
      </c>
      <c r="F74" s="12">
        <v>79.5</v>
      </c>
      <c r="G74" s="12">
        <f t="shared" si="1"/>
        <v>58.56</v>
      </c>
      <c r="H74" s="11">
        <f>SUMPRODUCT((D$3:D$454=D74)*(G$3:G$454&gt;G74))+1</f>
        <v>4</v>
      </c>
      <c r="I74" s="11"/>
      <c r="II74" s="2"/>
    </row>
    <row r="75" spans="1:243" s="1" customFormat="1" ht="22.5" customHeight="1">
      <c r="A75" s="9">
        <v>73</v>
      </c>
      <c r="B75" s="9" t="s">
        <v>167</v>
      </c>
      <c r="C75" s="9" t="s">
        <v>168</v>
      </c>
      <c r="D75" s="9" t="s">
        <v>160</v>
      </c>
      <c r="E75" s="10">
        <v>37.29</v>
      </c>
      <c r="F75" s="11">
        <v>78.02</v>
      </c>
      <c r="G75" s="12">
        <f t="shared" si="1"/>
        <v>57.655</v>
      </c>
      <c r="H75" s="11">
        <f>SUMPRODUCT((D$3:D$454=D75)*(G$3:G$454&gt;G75))+1</f>
        <v>5</v>
      </c>
      <c r="I75" s="11"/>
      <c r="II75" s="2"/>
    </row>
    <row r="76" spans="1:243" s="1" customFormat="1" ht="22.5" customHeight="1">
      <c r="A76" s="9">
        <v>74</v>
      </c>
      <c r="B76" s="9" t="s">
        <v>169</v>
      </c>
      <c r="C76" s="9" t="s">
        <v>170</v>
      </c>
      <c r="D76" s="9" t="s">
        <v>160</v>
      </c>
      <c r="E76" s="10">
        <v>36.24</v>
      </c>
      <c r="F76" s="11">
        <v>76.34</v>
      </c>
      <c r="G76" s="12">
        <f t="shared" si="1"/>
        <v>56.290000000000006</v>
      </c>
      <c r="H76" s="11">
        <f>SUMPRODUCT((D$3:D$454=D76)*(G$3:G$454&gt;G76))+1</f>
        <v>6</v>
      </c>
      <c r="I76" s="11"/>
      <c r="II76" s="2"/>
    </row>
    <row r="77" spans="1:243" s="1" customFormat="1" ht="22.5" customHeight="1">
      <c r="A77" s="9">
        <v>75</v>
      </c>
      <c r="B77" s="9" t="s">
        <v>171</v>
      </c>
      <c r="C77" s="9" t="s">
        <v>172</v>
      </c>
      <c r="D77" s="9" t="s">
        <v>173</v>
      </c>
      <c r="E77" s="10">
        <v>62.24</v>
      </c>
      <c r="F77" s="11">
        <v>77.82</v>
      </c>
      <c r="G77" s="12">
        <f t="shared" si="1"/>
        <v>70.03</v>
      </c>
      <c r="H77" s="11">
        <f>SUMPRODUCT((D$3:D$454=D77)*(G$3:G$454&gt;G77))+1</f>
        <v>1</v>
      </c>
      <c r="I77" s="11"/>
      <c r="II77" s="2"/>
    </row>
    <row r="78" spans="1:243" s="1" customFormat="1" ht="22.5" customHeight="1">
      <c r="A78" s="9">
        <v>76</v>
      </c>
      <c r="B78" s="9" t="s">
        <v>174</v>
      </c>
      <c r="C78" s="9" t="s">
        <v>175</v>
      </c>
      <c r="D78" s="9" t="s">
        <v>173</v>
      </c>
      <c r="E78" s="10">
        <v>49.39</v>
      </c>
      <c r="F78" s="11">
        <v>81.02</v>
      </c>
      <c r="G78" s="12">
        <f t="shared" si="1"/>
        <v>65.205</v>
      </c>
      <c r="H78" s="11">
        <f>SUMPRODUCT((D$3:D$454=D78)*(G$3:G$454&gt;G78))+1</f>
        <v>2</v>
      </c>
      <c r="I78" s="11"/>
      <c r="II78" s="2"/>
    </row>
    <row r="79" spans="1:243" s="1" customFormat="1" ht="22.5" customHeight="1">
      <c r="A79" s="9">
        <v>77</v>
      </c>
      <c r="B79" s="9" t="s">
        <v>176</v>
      </c>
      <c r="C79" s="9" t="s">
        <v>177</v>
      </c>
      <c r="D79" s="9" t="s">
        <v>173</v>
      </c>
      <c r="E79" s="10">
        <v>41.47</v>
      </c>
      <c r="F79" s="11">
        <v>79.26</v>
      </c>
      <c r="G79" s="12">
        <f t="shared" si="1"/>
        <v>60.365</v>
      </c>
      <c r="H79" s="11">
        <f>SUMPRODUCT((D$3:D$454=D79)*(G$3:G$454&gt;G79))+1</f>
        <v>3</v>
      </c>
      <c r="I79" s="11"/>
      <c r="II79" s="2"/>
    </row>
    <row r="80" spans="1:243" s="1" customFormat="1" ht="22.5" customHeight="1">
      <c r="A80" s="9">
        <v>78</v>
      </c>
      <c r="B80" s="9" t="s">
        <v>178</v>
      </c>
      <c r="C80" s="9" t="s">
        <v>179</v>
      </c>
      <c r="D80" s="9" t="s">
        <v>173</v>
      </c>
      <c r="E80" s="10">
        <v>41.34</v>
      </c>
      <c r="F80" s="11">
        <v>78.54</v>
      </c>
      <c r="G80" s="12">
        <f t="shared" si="1"/>
        <v>59.940000000000005</v>
      </c>
      <c r="H80" s="11">
        <f>SUMPRODUCT((D$3:D$454=D80)*(G$3:G$454&gt;G80))+1</f>
        <v>4</v>
      </c>
      <c r="I80" s="11"/>
      <c r="II80" s="2"/>
    </row>
    <row r="81" spans="1:243" s="1" customFormat="1" ht="22.5" customHeight="1">
      <c r="A81" s="9">
        <v>79</v>
      </c>
      <c r="B81" s="9" t="s">
        <v>180</v>
      </c>
      <c r="C81" s="9" t="s">
        <v>181</v>
      </c>
      <c r="D81" s="9" t="s">
        <v>173</v>
      </c>
      <c r="E81" s="10">
        <v>40.14</v>
      </c>
      <c r="F81" s="11">
        <v>76.46</v>
      </c>
      <c r="G81" s="12">
        <f t="shared" si="1"/>
        <v>58.3</v>
      </c>
      <c r="H81" s="11">
        <f>SUMPRODUCT((D$3:D$454=D81)*(G$3:G$454&gt;G81))+1</f>
        <v>5</v>
      </c>
      <c r="I81" s="11"/>
      <c r="II81" s="2"/>
    </row>
    <row r="82" spans="1:243" s="1" customFormat="1" ht="22.5" customHeight="1">
      <c r="A82" s="9">
        <v>80</v>
      </c>
      <c r="B82" s="9" t="s">
        <v>182</v>
      </c>
      <c r="C82" s="9" t="s">
        <v>183</v>
      </c>
      <c r="D82" s="9" t="s">
        <v>173</v>
      </c>
      <c r="E82" s="10">
        <v>41.23</v>
      </c>
      <c r="F82" s="12">
        <v>70.1</v>
      </c>
      <c r="G82" s="12">
        <f t="shared" si="1"/>
        <v>55.66499999999999</v>
      </c>
      <c r="H82" s="11">
        <f>SUMPRODUCT((D$3:D$454=D82)*(G$3:G$454&gt;G82))+1</f>
        <v>6</v>
      </c>
      <c r="I82" s="11"/>
      <c r="II82" s="2"/>
    </row>
    <row r="83" spans="1:243" s="1" customFormat="1" ht="22.5" customHeight="1">
      <c r="A83" s="9">
        <v>81</v>
      </c>
      <c r="B83" s="9" t="s">
        <v>184</v>
      </c>
      <c r="C83" s="9" t="s">
        <v>185</v>
      </c>
      <c r="D83" s="9" t="s">
        <v>186</v>
      </c>
      <c r="E83" s="10">
        <v>44.47</v>
      </c>
      <c r="F83" s="11">
        <v>78.66</v>
      </c>
      <c r="G83" s="12">
        <f t="shared" si="1"/>
        <v>61.565</v>
      </c>
      <c r="H83" s="11">
        <f>SUMPRODUCT((D$3:D$454=D83)*(G$3:G$454&gt;G83))+1</f>
        <v>1</v>
      </c>
      <c r="I83" s="11"/>
      <c r="II83" s="2"/>
    </row>
    <row r="84" spans="1:243" s="1" customFormat="1" ht="22.5" customHeight="1">
      <c r="A84" s="9">
        <v>82</v>
      </c>
      <c r="B84" s="9" t="s">
        <v>187</v>
      </c>
      <c r="C84" s="9" t="s">
        <v>188</v>
      </c>
      <c r="D84" s="9" t="s">
        <v>186</v>
      </c>
      <c r="E84" s="10">
        <v>42.7</v>
      </c>
      <c r="F84" s="11">
        <v>78.46</v>
      </c>
      <c r="G84" s="12">
        <f t="shared" si="1"/>
        <v>60.58</v>
      </c>
      <c r="H84" s="11">
        <f>SUMPRODUCT((D$3:D$454=D84)*(G$3:G$454&gt;G84))+1</f>
        <v>2</v>
      </c>
      <c r="I84" s="11"/>
      <c r="II84" s="2"/>
    </row>
    <row r="85" spans="1:243" s="1" customFormat="1" ht="22.5" customHeight="1">
      <c r="A85" s="9">
        <v>83</v>
      </c>
      <c r="B85" s="9" t="s">
        <v>189</v>
      </c>
      <c r="C85" s="9" t="s">
        <v>190</v>
      </c>
      <c r="D85" s="9" t="s">
        <v>186</v>
      </c>
      <c r="E85" s="10">
        <v>41.63</v>
      </c>
      <c r="F85" s="12">
        <v>75.1</v>
      </c>
      <c r="G85" s="12">
        <f t="shared" si="1"/>
        <v>58.364999999999995</v>
      </c>
      <c r="H85" s="11">
        <f>SUMPRODUCT((D$3:D$454=D85)*(G$3:G$454&gt;G85))+1</f>
        <v>3</v>
      </c>
      <c r="I85" s="11"/>
      <c r="II85" s="2"/>
    </row>
    <row r="86" spans="1:243" s="1" customFormat="1" ht="22.5" customHeight="1">
      <c r="A86" s="9">
        <v>84</v>
      </c>
      <c r="B86" s="9" t="s">
        <v>191</v>
      </c>
      <c r="C86" s="9" t="s">
        <v>192</v>
      </c>
      <c r="D86" s="9" t="s">
        <v>193</v>
      </c>
      <c r="E86" s="10">
        <v>42.36</v>
      </c>
      <c r="F86" s="11">
        <v>79.46</v>
      </c>
      <c r="G86" s="12">
        <f t="shared" si="1"/>
        <v>60.91</v>
      </c>
      <c r="H86" s="11">
        <f>SUMPRODUCT((D$3:D$454=D86)*(G$3:G$454&gt;G86))+1</f>
        <v>1</v>
      </c>
      <c r="I86" s="11"/>
      <c r="II86" s="2"/>
    </row>
    <row r="87" spans="1:243" s="1" customFormat="1" ht="22.5" customHeight="1">
      <c r="A87" s="9">
        <v>85</v>
      </c>
      <c r="B87" s="9" t="s">
        <v>194</v>
      </c>
      <c r="C87" s="9" t="s">
        <v>195</v>
      </c>
      <c r="D87" s="9" t="s">
        <v>193</v>
      </c>
      <c r="E87" s="10">
        <v>39.22</v>
      </c>
      <c r="F87" s="11">
        <v>79.58</v>
      </c>
      <c r="G87" s="12">
        <f t="shared" si="1"/>
        <v>59.4</v>
      </c>
      <c r="H87" s="11">
        <f>SUMPRODUCT((D$3:D$454=D87)*(G$3:G$454&gt;G87))+1</f>
        <v>2</v>
      </c>
      <c r="I87" s="11"/>
      <c r="II87" s="2"/>
    </row>
    <row r="88" spans="1:243" s="1" customFormat="1" ht="22.5" customHeight="1">
      <c r="A88" s="9">
        <v>86</v>
      </c>
      <c r="B88" s="9" t="s">
        <v>196</v>
      </c>
      <c r="C88" s="9" t="s">
        <v>197</v>
      </c>
      <c r="D88" s="9" t="s">
        <v>193</v>
      </c>
      <c r="E88" s="10">
        <v>38.24</v>
      </c>
      <c r="F88" s="11">
        <v>77.18</v>
      </c>
      <c r="G88" s="12">
        <f t="shared" si="1"/>
        <v>57.71000000000001</v>
      </c>
      <c r="H88" s="11">
        <f>SUMPRODUCT((D$3:D$454=D88)*(G$3:G$454&gt;G88))+1</f>
        <v>3</v>
      </c>
      <c r="I88" s="11"/>
      <c r="II88" s="2"/>
    </row>
    <row r="89" spans="1:243" s="1" customFormat="1" ht="22.5" customHeight="1">
      <c r="A89" s="9">
        <v>87</v>
      </c>
      <c r="B89" s="9" t="s">
        <v>198</v>
      </c>
      <c r="C89" s="9" t="s">
        <v>199</v>
      </c>
      <c r="D89" s="9" t="s">
        <v>200</v>
      </c>
      <c r="E89" s="10">
        <v>46.3</v>
      </c>
      <c r="F89" s="11">
        <v>77.02</v>
      </c>
      <c r="G89" s="12">
        <f t="shared" si="1"/>
        <v>61.66</v>
      </c>
      <c r="H89" s="11">
        <f>SUMPRODUCT((D$3:D$454=D89)*(G$3:G$454&gt;G89))+1</f>
        <v>1</v>
      </c>
      <c r="I89" s="11"/>
      <c r="II89" s="2"/>
    </row>
    <row r="90" spans="1:243" s="1" customFormat="1" ht="22.5" customHeight="1">
      <c r="A90" s="9">
        <v>88</v>
      </c>
      <c r="B90" s="9" t="s">
        <v>201</v>
      </c>
      <c r="C90" s="9" t="s">
        <v>202</v>
      </c>
      <c r="D90" s="9" t="s">
        <v>200</v>
      </c>
      <c r="E90" s="10">
        <v>42.01</v>
      </c>
      <c r="F90" s="12">
        <v>78.9</v>
      </c>
      <c r="G90" s="12">
        <f t="shared" si="1"/>
        <v>60.455</v>
      </c>
      <c r="H90" s="11">
        <f>SUMPRODUCT((D$3:D$454=D90)*(G$3:G$454&gt;G90))+1</f>
        <v>2</v>
      </c>
      <c r="I90" s="11"/>
      <c r="II90" s="2"/>
    </row>
    <row r="91" spans="1:243" s="1" customFormat="1" ht="22.5" customHeight="1">
      <c r="A91" s="9">
        <v>89</v>
      </c>
      <c r="B91" s="9" t="s">
        <v>203</v>
      </c>
      <c r="C91" s="9" t="s">
        <v>204</v>
      </c>
      <c r="D91" s="9" t="s">
        <v>200</v>
      </c>
      <c r="E91" s="10">
        <v>40.58</v>
      </c>
      <c r="F91" s="11">
        <v>77.14</v>
      </c>
      <c r="G91" s="12">
        <f t="shared" si="1"/>
        <v>58.86</v>
      </c>
      <c r="H91" s="11">
        <f>SUMPRODUCT((D$3:D$454=D91)*(G$3:G$454&gt;G91))+1</f>
        <v>3</v>
      </c>
      <c r="I91" s="11"/>
      <c r="II91" s="2"/>
    </row>
    <row r="92" spans="1:243" s="1" customFormat="1" ht="22.5" customHeight="1">
      <c r="A92" s="9">
        <v>90</v>
      </c>
      <c r="B92" s="9" t="s">
        <v>205</v>
      </c>
      <c r="C92" s="9" t="s">
        <v>206</v>
      </c>
      <c r="D92" s="9" t="s">
        <v>207</v>
      </c>
      <c r="E92" s="10">
        <v>44.64</v>
      </c>
      <c r="F92" s="11">
        <v>76.88</v>
      </c>
      <c r="G92" s="12">
        <f t="shared" si="1"/>
        <v>60.76</v>
      </c>
      <c r="H92" s="11">
        <f>SUMPRODUCT((D$3:D$454=D92)*(G$3:G$454&gt;G92))+1</f>
        <v>1</v>
      </c>
      <c r="I92" s="11"/>
      <c r="II92" s="2"/>
    </row>
    <row r="93" spans="1:243" s="1" customFormat="1" ht="22.5" customHeight="1">
      <c r="A93" s="9">
        <v>91</v>
      </c>
      <c r="B93" s="9" t="s">
        <v>208</v>
      </c>
      <c r="C93" s="9" t="s">
        <v>209</v>
      </c>
      <c r="D93" s="9" t="s">
        <v>207</v>
      </c>
      <c r="E93" s="10">
        <v>39.89</v>
      </c>
      <c r="F93" s="11">
        <v>77.66</v>
      </c>
      <c r="G93" s="12">
        <f t="shared" si="1"/>
        <v>58.775</v>
      </c>
      <c r="H93" s="11">
        <f>SUMPRODUCT((D$3:D$454=D93)*(G$3:G$454&gt;G93))+1</f>
        <v>2</v>
      </c>
      <c r="I93" s="11"/>
      <c r="II93" s="2"/>
    </row>
    <row r="94" spans="1:243" s="1" customFormat="1" ht="22.5" customHeight="1">
      <c r="A94" s="9">
        <v>92</v>
      </c>
      <c r="B94" s="9" t="s">
        <v>210</v>
      </c>
      <c r="C94" s="9" t="s">
        <v>211</v>
      </c>
      <c r="D94" s="9" t="s">
        <v>207</v>
      </c>
      <c r="E94" s="10">
        <v>41.05</v>
      </c>
      <c r="F94" s="11">
        <v>75.62</v>
      </c>
      <c r="G94" s="12">
        <f t="shared" si="1"/>
        <v>58.335</v>
      </c>
      <c r="H94" s="11">
        <f>SUMPRODUCT((D$3:D$454=D94)*(G$3:G$454&gt;G94))+1</f>
        <v>3</v>
      </c>
      <c r="I94" s="11"/>
      <c r="II94" s="2"/>
    </row>
    <row r="95" spans="1:243" s="1" customFormat="1" ht="22.5" customHeight="1">
      <c r="A95" s="9">
        <v>93</v>
      </c>
      <c r="B95" s="9" t="s">
        <v>212</v>
      </c>
      <c r="C95" s="9" t="s">
        <v>213</v>
      </c>
      <c r="D95" s="9" t="s">
        <v>214</v>
      </c>
      <c r="E95" s="10">
        <v>42.71</v>
      </c>
      <c r="F95" s="11">
        <v>76.02</v>
      </c>
      <c r="G95" s="12">
        <f t="shared" si="1"/>
        <v>59.364999999999995</v>
      </c>
      <c r="H95" s="11">
        <f>SUMPRODUCT((D$3:D$454=D95)*(G$3:G$454&gt;G95))+1</f>
        <v>1</v>
      </c>
      <c r="I95" s="11"/>
      <c r="II95" s="2"/>
    </row>
    <row r="96" spans="1:243" s="1" customFormat="1" ht="22.5" customHeight="1">
      <c r="A96" s="9">
        <v>94</v>
      </c>
      <c r="B96" s="9" t="s">
        <v>215</v>
      </c>
      <c r="C96" s="9" t="s">
        <v>216</v>
      </c>
      <c r="D96" s="9" t="s">
        <v>214</v>
      </c>
      <c r="E96" s="10">
        <v>39.24</v>
      </c>
      <c r="F96" s="11">
        <v>78.34</v>
      </c>
      <c r="G96" s="12">
        <f t="shared" si="1"/>
        <v>58.790000000000006</v>
      </c>
      <c r="H96" s="11">
        <f>SUMPRODUCT((D$3:D$454=D96)*(G$3:G$454&gt;G96))+1</f>
        <v>2</v>
      </c>
      <c r="I96" s="11"/>
      <c r="II96" s="2"/>
    </row>
    <row r="97" spans="1:243" s="1" customFormat="1" ht="22.5" customHeight="1">
      <c r="A97" s="9">
        <v>95</v>
      </c>
      <c r="B97" s="9" t="s">
        <v>217</v>
      </c>
      <c r="C97" s="9" t="s">
        <v>218</v>
      </c>
      <c r="D97" s="9" t="s">
        <v>214</v>
      </c>
      <c r="E97" s="10">
        <v>46.48</v>
      </c>
      <c r="F97" s="12">
        <v>0</v>
      </c>
      <c r="G97" s="12">
        <f t="shared" si="1"/>
        <v>23.24</v>
      </c>
      <c r="H97" s="11">
        <f>SUMPRODUCT((D$3:D$454=D97)*(G$3:G$454&gt;G97))+1</f>
        <v>3</v>
      </c>
      <c r="I97" s="11"/>
      <c r="II97" s="2"/>
    </row>
    <row r="98" spans="1:243" s="1" customFormat="1" ht="22.5" customHeight="1">
      <c r="A98" s="9">
        <v>96</v>
      </c>
      <c r="B98" s="9" t="s">
        <v>219</v>
      </c>
      <c r="C98" s="9" t="s">
        <v>220</v>
      </c>
      <c r="D98" s="9" t="s">
        <v>221</v>
      </c>
      <c r="E98" s="10">
        <v>43.96</v>
      </c>
      <c r="F98" s="11">
        <v>77.58</v>
      </c>
      <c r="G98" s="12">
        <f t="shared" si="1"/>
        <v>60.769999999999996</v>
      </c>
      <c r="H98" s="11">
        <f>SUMPRODUCT((D$3:D$454=D98)*(G$3:G$454&gt;G98))+1</f>
        <v>1</v>
      </c>
      <c r="I98" s="11"/>
      <c r="II98" s="2"/>
    </row>
    <row r="99" spans="1:243" s="1" customFormat="1" ht="22.5" customHeight="1">
      <c r="A99" s="9">
        <v>97</v>
      </c>
      <c r="B99" s="9" t="s">
        <v>222</v>
      </c>
      <c r="C99" s="9" t="s">
        <v>223</v>
      </c>
      <c r="D99" s="9" t="s">
        <v>221</v>
      </c>
      <c r="E99" s="10">
        <v>39.58</v>
      </c>
      <c r="F99" s="11">
        <v>80.46</v>
      </c>
      <c r="G99" s="12">
        <f t="shared" si="1"/>
        <v>60.019999999999996</v>
      </c>
      <c r="H99" s="11">
        <f>SUMPRODUCT((D$3:D$454=D99)*(G$3:G$454&gt;G99))+1</f>
        <v>2</v>
      </c>
      <c r="I99" s="11"/>
      <c r="II99" s="2"/>
    </row>
    <row r="100" spans="1:243" s="1" customFormat="1" ht="22.5" customHeight="1">
      <c r="A100" s="9">
        <v>98</v>
      </c>
      <c r="B100" s="9" t="s">
        <v>224</v>
      </c>
      <c r="C100" s="9" t="s">
        <v>225</v>
      </c>
      <c r="D100" s="9" t="s">
        <v>221</v>
      </c>
      <c r="E100" s="10">
        <v>41.38</v>
      </c>
      <c r="F100" s="11">
        <v>75.62</v>
      </c>
      <c r="G100" s="12">
        <f t="shared" si="1"/>
        <v>58.5</v>
      </c>
      <c r="H100" s="11">
        <f>SUMPRODUCT((D$3:D$454=D100)*(G$3:G$454&gt;G100))+1</f>
        <v>3</v>
      </c>
      <c r="I100" s="11"/>
      <c r="II100" s="2"/>
    </row>
    <row r="101" spans="1:243" s="1" customFormat="1" ht="22.5" customHeight="1">
      <c r="A101" s="9">
        <v>99</v>
      </c>
      <c r="B101" s="9" t="s">
        <v>226</v>
      </c>
      <c r="C101" s="9" t="s">
        <v>227</v>
      </c>
      <c r="D101" s="9" t="s">
        <v>228</v>
      </c>
      <c r="E101" s="10">
        <v>59</v>
      </c>
      <c r="F101" s="11">
        <v>76.18</v>
      </c>
      <c r="G101" s="12">
        <f t="shared" si="1"/>
        <v>67.59</v>
      </c>
      <c r="H101" s="11">
        <f>SUMPRODUCT((D$3:D$454=D101)*(G$3:G$454&gt;G101))+1</f>
        <v>1</v>
      </c>
      <c r="I101" s="11"/>
      <c r="II101" s="2"/>
    </row>
    <row r="102" spans="1:243" s="1" customFormat="1" ht="22.5" customHeight="1">
      <c r="A102" s="9">
        <v>100</v>
      </c>
      <c r="B102" s="9" t="s">
        <v>229</v>
      </c>
      <c r="C102" s="9" t="s">
        <v>230</v>
      </c>
      <c r="D102" s="9" t="s">
        <v>228</v>
      </c>
      <c r="E102" s="10">
        <v>59.15</v>
      </c>
      <c r="F102" s="11">
        <v>74.54</v>
      </c>
      <c r="G102" s="12">
        <f t="shared" si="1"/>
        <v>66.845</v>
      </c>
      <c r="H102" s="11">
        <f>SUMPRODUCT((D$3:D$454=D102)*(G$3:G$454&gt;G102))+1</f>
        <v>2</v>
      </c>
      <c r="I102" s="11"/>
      <c r="II102" s="2"/>
    </row>
    <row r="103" spans="1:243" s="1" customFormat="1" ht="22.5" customHeight="1">
      <c r="A103" s="9">
        <v>101</v>
      </c>
      <c r="B103" s="9" t="s">
        <v>231</v>
      </c>
      <c r="C103" s="9" t="s">
        <v>232</v>
      </c>
      <c r="D103" s="9" t="s">
        <v>228</v>
      </c>
      <c r="E103" s="10">
        <v>51.89</v>
      </c>
      <c r="F103" s="11">
        <v>78.53</v>
      </c>
      <c r="G103" s="12">
        <f t="shared" si="1"/>
        <v>65.21000000000001</v>
      </c>
      <c r="H103" s="11">
        <f>SUMPRODUCT((D$3:D$454=D103)*(G$3:G$454&gt;G103))+1</f>
        <v>3</v>
      </c>
      <c r="I103" s="11"/>
      <c r="II103" s="2"/>
    </row>
    <row r="104" spans="1:243" s="1" customFormat="1" ht="22.5" customHeight="1">
      <c r="A104" s="9">
        <v>102</v>
      </c>
      <c r="B104" s="9" t="s">
        <v>233</v>
      </c>
      <c r="C104" s="9" t="s">
        <v>234</v>
      </c>
      <c r="D104" s="9" t="s">
        <v>228</v>
      </c>
      <c r="E104" s="10">
        <v>53.64</v>
      </c>
      <c r="F104" s="11">
        <v>76.78</v>
      </c>
      <c r="G104" s="12">
        <f t="shared" si="1"/>
        <v>65.21000000000001</v>
      </c>
      <c r="H104" s="11">
        <f>SUMPRODUCT((D$3:D$454=D104)*(G$3:G$454&gt;G104))+1</f>
        <v>3</v>
      </c>
      <c r="I104" s="11"/>
      <c r="II104" s="2"/>
    </row>
    <row r="105" spans="1:243" s="1" customFormat="1" ht="22.5" customHeight="1">
      <c r="A105" s="9">
        <v>103</v>
      </c>
      <c r="B105" s="9" t="s">
        <v>235</v>
      </c>
      <c r="C105" s="9" t="s">
        <v>236</v>
      </c>
      <c r="D105" s="9" t="s">
        <v>228</v>
      </c>
      <c r="E105" s="10">
        <v>52.81</v>
      </c>
      <c r="F105" s="11">
        <v>77.51</v>
      </c>
      <c r="G105" s="12">
        <f t="shared" si="1"/>
        <v>65.16</v>
      </c>
      <c r="H105" s="11">
        <f>SUMPRODUCT((D$3:D$454=D105)*(G$3:G$454&gt;G105))+1</f>
        <v>5</v>
      </c>
      <c r="I105" s="11"/>
      <c r="II105" s="2"/>
    </row>
    <row r="106" spans="1:243" s="1" customFormat="1" ht="22.5" customHeight="1">
      <c r="A106" s="9">
        <v>104</v>
      </c>
      <c r="B106" s="9" t="s">
        <v>237</v>
      </c>
      <c r="C106" s="9" t="s">
        <v>238</v>
      </c>
      <c r="D106" s="9" t="s">
        <v>228</v>
      </c>
      <c r="E106" s="10">
        <v>53.14</v>
      </c>
      <c r="F106" s="12">
        <v>76.5</v>
      </c>
      <c r="G106" s="12">
        <f t="shared" si="1"/>
        <v>64.82</v>
      </c>
      <c r="H106" s="11">
        <f>SUMPRODUCT((D$3:D$454=D106)*(G$3:G$454&gt;G106))+1</f>
        <v>6</v>
      </c>
      <c r="I106" s="11"/>
      <c r="II106" s="2"/>
    </row>
    <row r="107" spans="1:243" s="1" customFormat="1" ht="22.5" customHeight="1">
      <c r="A107" s="9">
        <v>105</v>
      </c>
      <c r="B107" s="9" t="s">
        <v>239</v>
      </c>
      <c r="C107" s="9" t="s">
        <v>240</v>
      </c>
      <c r="D107" s="9" t="s">
        <v>228</v>
      </c>
      <c r="E107" s="10">
        <v>52.59</v>
      </c>
      <c r="F107" s="11">
        <v>76.32</v>
      </c>
      <c r="G107" s="12">
        <f t="shared" si="1"/>
        <v>64.455</v>
      </c>
      <c r="H107" s="11">
        <f>SUMPRODUCT((D$3:D$454=D107)*(G$3:G$454&gt;G107))+1</f>
        <v>7</v>
      </c>
      <c r="I107" s="11"/>
      <c r="II107" s="2"/>
    </row>
    <row r="108" spans="1:243" s="1" customFormat="1" ht="22.5" customHeight="1">
      <c r="A108" s="9">
        <v>106</v>
      </c>
      <c r="B108" s="9" t="s">
        <v>241</v>
      </c>
      <c r="C108" s="9" t="s">
        <v>242</v>
      </c>
      <c r="D108" s="9" t="s">
        <v>228</v>
      </c>
      <c r="E108" s="10">
        <v>51.83</v>
      </c>
      <c r="F108" s="11">
        <v>76.65</v>
      </c>
      <c r="G108" s="12">
        <f t="shared" si="1"/>
        <v>64.24000000000001</v>
      </c>
      <c r="H108" s="11">
        <f>SUMPRODUCT((D$3:D$454=D108)*(G$3:G$454&gt;G108))+1</f>
        <v>8</v>
      </c>
      <c r="I108" s="11"/>
      <c r="II108" s="2"/>
    </row>
    <row r="109" spans="1:243" s="1" customFormat="1" ht="22.5" customHeight="1">
      <c r="A109" s="9">
        <v>107</v>
      </c>
      <c r="B109" s="9" t="s">
        <v>243</v>
      </c>
      <c r="C109" s="9" t="s">
        <v>244</v>
      </c>
      <c r="D109" s="9" t="s">
        <v>228</v>
      </c>
      <c r="E109" s="10">
        <v>52.89</v>
      </c>
      <c r="F109" s="11">
        <v>74.83</v>
      </c>
      <c r="G109" s="12">
        <f t="shared" si="1"/>
        <v>63.86</v>
      </c>
      <c r="H109" s="11">
        <f>SUMPRODUCT((D$3:D$454=D109)*(G$3:G$454&gt;G109))+1</f>
        <v>9</v>
      </c>
      <c r="I109" s="11"/>
      <c r="II109" s="2"/>
    </row>
    <row r="110" spans="1:243" s="1" customFormat="1" ht="22.5" customHeight="1">
      <c r="A110" s="9">
        <v>108</v>
      </c>
      <c r="B110" s="9" t="s">
        <v>245</v>
      </c>
      <c r="C110" s="9" t="s">
        <v>246</v>
      </c>
      <c r="D110" s="9" t="s">
        <v>228</v>
      </c>
      <c r="E110" s="10">
        <v>47.83</v>
      </c>
      <c r="F110" s="11">
        <v>79.72</v>
      </c>
      <c r="G110" s="12">
        <f t="shared" si="1"/>
        <v>63.775</v>
      </c>
      <c r="H110" s="11">
        <f>SUMPRODUCT((D$3:D$454=D110)*(G$3:G$454&gt;G110))+1</f>
        <v>10</v>
      </c>
      <c r="I110" s="11"/>
      <c r="II110" s="2"/>
    </row>
    <row r="111" spans="1:243" s="1" customFormat="1" ht="22.5" customHeight="1">
      <c r="A111" s="9">
        <v>109</v>
      </c>
      <c r="B111" s="9" t="s">
        <v>247</v>
      </c>
      <c r="C111" s="9" t="s">
        <v>248</v>
      </c>
      <c r="D111" s="9" t="s">
        <v>228</v>
      </c>
      <c r="E111" s="10">
        <v>49.84</v>
      </c>
      <c r="F111" s="11">
        <v>76.95</v>
      </c>
      <c r="G111" s="12">
        <f t="shared" si="1"/>
        <v>63.395</v>
      </c>
      <c r="H111" s="11">
        <f>SUMPRODUCT((D$3:D$454=D111)*(G$3:G$454&gt;G111))+1</f>
        <v>11</v>
      </c>
      <c r="I111" s="11"/>
      <c r="II111" s="2"/>
    </row>
    <row r="112" spans="1:243" s="1" customFormat="1" ht="22.5" customHeight="1">
      <c r="A112" s="9">
        <v>110</v>
      </c>
      <c r="B112" s="9" t="s">
        <v>249</v>
      </c>
      <c r="C112" s="9" t="s">
        <v>250</v>
      </c>
      <c r="D112" s="9" t="s">
        <v>228</v>
      </c>
      <c r="E112" s="10">
        <v>49.31</v>
      </c>
      <c r="F112" s="11">
        <v>77.26</v>
      </c>
      <c r="G112" s="12">
        <f t="shared" si="1"/>
        <v>63.285000000000004</v>
      </c>
      <c r="H112" s="11">
        <f>SUMPRODUCT((D$3:D$454=D112)*(G$3:G$454&gt;G112))+1</f>
        <v>12</v>
      </c>
      <c r="I112" s="11"/>
      <c r="II112" s="2"/>
    </row>
    <row r="113" spans="1:243" s="1" customFormat="1" ht="22.5" customHeight="1">
      <c r="A113" s="9">
        <v>111</v>
      </c>
      <c r="B113" s="9" t="s">
        <v>251</v>
      </c>
      <c r="C113" s="9" t="s">
        <v>252</v>
      </c>
      <c r="D113" s="9" t="s">
        <v>228</v>
      </c>
      <c r="E113" s="10">
        <v>50.3</v>
      </c>
      <c r="F113" s="11">
        <v>76.21</v>
      </c>
      <c r="G113" s="12">
        <f t="shared" si="1"/>
        <v>63.254999999999995</v>
      </c>
      <c r="H113" s="11">
        <f>SUMPRODUCT((D$3:D$454=D113)*(G$3:G$454&gt;G113))+1</f>
        <v>13</v>
      </c>
      <c r="I113" s="11"/>
      <c r="II113" s="2"/>
    </row>
    <row r="114" spans="1:243" s="1" customFormat="1" ht="22.5" customHeight="1">
      <c r="A114" s="9">
        <v>112</v>
      </c>
      <c r="B114" s="9" t="s">
        <v>253</v>
      </c>
      <c r="C114" s="9" t="s">
        <v>254</v>
      </c>
      <c r="D114" s="9" t="s">
        <v>228</v>
      </c>
      <c r="E114" s="10">
        <v>46.73</v>
      </c>
      <c r="F114" s="11">
        <v>78.61</v>
      </c>
      <c r="G114" s="12">
        <f t="shared" si="1"/>
        <v>62.67</v>
      </c>
      <c r="H114" s="11">
        <f>SUMPRODUCT((D$3:D$454=D114)*(G$3:G$454&gt;G114))+1</f>
        <v>14</v>
      </c>
      <c r="I114" s="11"/>
      <c r="II114" s="2"/>
    </row>
    <row r="115" spans="1:243" s="1" customFormat="1" ht="22.5" customHeight="1">
      <c r="A115" s="9">
        <v>113</v>
      </c>
      <c r="B115" s="9" t="s">
        <v>255</v>
      </c>
      <c r="C115" s="9" t="s">
        <v>256</v>
      </c>
      <c r="D115" s="9" t="s">
        <v>228</v>
      </c>
      <c r="E115" s="10">
        <v>47.56</v>
      </c>
      <c r="F115" s="11">
        <v>77.66</v>
      </c>
      <c r="G115" s="12">
        <f t="shared" si="1"/>
        <v>62.61</v>
      </c>
      <c r="H115" s="11">
        <f>SUMPRODUCT((D$3:D$454=D115)*(G$3:G$454&gt;G115))+1</f>
        <v>15</v>
      </c>
      <c r="I115" s="11"/>
      <c r="II115" s="2"/>
    </row>
    <row r="116" spans="1:243" s="1" customFormat="1" ht="22.5" customHeight="1">
      <c r="A116" s="9">
        <v>114</v>
      </c>
      <c r="B116" s="9" t="s">
        <v>257</v>
      </c>
      <c r="C116" s="9" t="s">
        <v>258</v>
      </c>
      <c r="D116" s="9" t="s">
        <v>228</v>
      </c>
      <c r="E116" s="10">
        <v>46.48</v>
      </c>
      <c r="F116" s="11">
        <v>78.25</v>
      </c>
      <c r="G116" s="12">
        <f t="shared" si="1"/>
        <v>62.364999999999995</v>
      </c>
      <c r="H116" s="11">
        <f>SUMPRODUCT((D$3:D$454=D116)*(G$3:G$454&gt;G116))+1</f>
        <v>16</v>
      </c>
      <c r="I116" s="11"/>
      <c r="II116" s="2"/>
    </row>
    <row r="117" spans="1:243" s="1" customFormat="1" ht="22.5" customHeight="1">
      <c r="A117" s="9">
        <v>115</v>
      </c>
      <c r="B117" s="9" t="s">
        <v>259</v>
      </c>
      <c r="C117" s="9" t="s">
        <v>260</v>
      </c>
      <c r="D117" s="9" t="s">
        <v>228</v>
      </c>
      <c r="E117" s="10">
        <v>48.2</v>
      </c>
      <c r="F117" s="11">
        <v>76.11</v>
      </c>
      <c r="G117" s="12">
        <f t="shared" si="1"/>
        <v>62.155</v>
      </c>
      <c r="H117" s="11">
        <f>SUMPRODUCT((D$3:D$454=D117)*(G$3:G$454&gt;G117))+1</f>
        <v>17</v>
      </c>
      <c r="I117" s="11"/>
      <c r="II117" s="2"/>
    </row>
    <row r="118" spans="1:243" s="1" customFormat="1" ht="22.5" customHeight="1">
      <c r="A118" s="9">
        <v>116</v>
      </c>
      <c r="B118" s="9" t="s">
        <v>261</v>
      </c>
      <c r="C118" s="9" t="s">
        <v>262</v>
      </c>
      <c r="D118" s="9" t="s">
        <v>228</v>
      </c>
      <c r="E118" s="10">
        <v>47.1</v>
      </c>
      <c r="F118" s="12">
        <v>75.7</v>
      </c>
      <c r="G118" s="12">
        <f t="shared" si="1"/>
        <v>61.400000000000006</v>
      </c>
      <c r="H118" s="11">
        <f>SUMPRODUCT((D$3:D$454=D118)*(G$3:G$454&gt;G118))+1</f>
        <v>18</v>
      </c>
      <c r="I118" s="11"/>
      <c r="II118" s="2"/>
    </row>
    <row r="119" spans="1:243" s="1" customFormat="1" ht="22.5" customHeight="1">
      <c r="A119" s="9">
        <v>117</v>
      </c>
      <c r="B119" s="9" t="s">
        <v>263</v>
      </c>
      <c r="C119" s="9" t="s">
        <v>264</v>
      </c>
      <c r="D119" s="9" t="s">
        <v>228</v>
      </c>
      <c r="E119" s="10">
        <v>47.87</v>
      </c>
      <c r="F119" s="11">
        <v>74.86</v>
      </c>
      <c r="G119" s="12">
        <f t="shared" si="1"/>
        <v>61.364999999999995</v>
      </c>
      <c r="H119" s="11">
        <f>SUMPRODUCT((D$3:D$454=D119)*(G$3:G$454&gt;G119))+1</f>
        <v>19</v>
      </c>
      <c r="I119" s="11"/>
      <c r="II119" s="2"/>
    </row>
    <row r="120" spans="1:243" s="1" customFormat="1" ht="22.5" customHeight="1">
      <c r="A120" s="9">
        <v>118</v>
      </c>
      <c r="B120" s="9" t="s">
        <v>265</v>
      </c>
      <c r="C120" s="9" t="s">
        <v>266</v>
      </c>
      <c r="D120" s="9" t="s">
        <v>228</v>
      </c>
      <c r="E120" s="10">
        <v>48.66</v>
      </c>
      <c r="F120" s="11">
        <v>73.47</v>
      </c>
      <c r="G120" s="12">
        <f t="shared" si="1"/>
        <v>61.065</v>
      </c>
      <c r="H120" s="11">
        <f>SUMPRODUCT((D$3:D$454=D120)*(G$3:G$454&gt;G120))+1</f>
        <v>20</v>
      </c>
      <c r="I120" s="11"/>
      <c r="II120" s="2"/>
    </row>
    <row r="121" spans="1:243" s="1" customFormat="1" ht="22.5" customHeight="1">
      <c r="A121" s="9">
        <v>119</v>
      </c>
      <c r="B121" s="9" t="s">
        <v>267</v>
      </c>
      <c r="C121" s="9" t="s">
        <v>268</v>
      </c>
      <c r="D121" s="9" t="s">
        <v>228</v>
      </c>
      <c r="E121" s="10">
        <v>46.38</v>
      </c>
      <c r="F121" s="11">
        <v>74.71</v>
      </c>
      <c r="G121" s="12">
        <f t="shared" si="1"/>
        <v>60.545</v>
      </c>
      <c r="H121" s="11">
        <f>SUMPRODUCT((D$3:D$454=D121)*(G$3:G$454&gt;G121))+1</f>
        <v>21</v>
      </c>
      <c r="I121" s="11"/>
      <c r="II121" s="2"/>
    </row>
    <row r="122" spans="1:243" s="1" customFormat="1" ht="22.5" customHeight="1">
      <c r="A122" s="9">
        <v>120</v>
      </c>
      <c r="B122" s="9" t="s">
        <v>269</v>
      </c>
      <c r="C122" s="9" t="s">
        <v>270</v>
      </c>
      <c r="D122" s="9" t="s">
        <v>228</v>
      </c>
      <c r="E122" s="10">
        <v>45.96</v>
      </c>
      <c r="F122" s="11">
        <v>71.18</v>
      </c>
      <c r="G122" s="12">
        <f t="shared" si="1"/>
        <v>58.57000000000001</v>
      </c>
      <c r="H122" s="11">
        <f>SUMPRODUCT((D$3:D$454=D122)*(G$3:G$454&gt;G122))+1</f>
        <v>22</v>
      </c>
      <c r="I122" s="11"/>
      <c r="II122" s="2"/>
    </row>
    <row r="123" spans="1:243" s="1" customFormat="1" ht="22.5" customHeight="1">
      <c r="A123" s="9">
        <v>121</v>
      </c>
      <c r="B123" s="9" t="s">
        <v>271</v>
      </c>
      <c r="C123" s="9" t="s">
        <v>272</v>
      </c>
      <c r="D123" s="9" t="s">
        <v>228</v>
      </c>
      <c r="E123" s="10">
        <v>55.92</v>
      </c>
      <c r="F123" s="12">
        <v>0</v>
      </c>
      <c r="G123" s="12">
        <f t="shared" si="1"/>
        <v>27.96</v>
      </c>
      <c r="H123" s="11">
        <f>SUMPRODUCT((D$3:D$454=D123)*(G$3:G$454&gt;G123))+1</f>
        <v>23</v>
      </c>
      <c r="I123" s="11"/>
      <c r="II123" s="2"/>
    </row>
    <row r="124" spans="1:243" s="1" customFormat="1" ht="22.5" customHeight="1">
      <c r="A124" s="9">
        <v>122</v>
      </c>
      <c r="B124" s="9" t="s">
        <v>273</v>
      </c>
      <c r="C124" s="9" t="s">
        <v>274</v>
      </c>
      <c r="D124" s="9" t="s">
        <v>228</v>
      </c>
      <c r="E124" s="10">
        <v>51.88</v>
      </c>
      <c r="F124" s="12">
        <v>0</v>
      </c>
      <c r="G124" s="12">
        <f t="shared" si="1"/>
        <v>25.94</v>
      </c>
      <c r="H124" s="11">
        <f>SUMPRODUCT((D$3:D$454=D124)*(G$3:G$454&gt;G124))+1</f>
        <v>24</v>
      </c>
      <c r="I124" s="11"/>
      <c r="II124" s="2"/>
    </row>
    <row r="125" spans="1:243" s="1" customFormat="1" ht="22.5" customHeight="1">
      <c r="A125" s="9">
        <v>123</v>
      </c>
      <c r="B125" s="9" t="s">
        <v>275</v>
      </c>
      <c r="C125" s="9" t="s">
        <v>276</v>
      </c>
      <c r="D125" s="9" t="s">
        <v>277</v>
      </c>
      <c r="E125" s="10">
        <v>47.93</v>
      </c>
      <c r="F125" s="11">
        <v>79.42</v>
      </c>
      <c r="G125" s="12">
        <f t="shared" si="1"/>
        <v>63.675</v>
      </c>
      <c r="H125" s="11">
        <f>SUMPRODUCT((D$3:D$454=D125)*(G$3:G$454&gt;G125))+1</f>
        <v>1</v>
      </c>
      <c r="I125" s="11"/>
      <c r="II125" s="2"/>
    </row>
    <row r="126" spans="1:243" s="1" customFormat="1" ht="22.5" customHeight="1">
      <c r="A126" s="9">
        <v>124</v>
      </c>
      <c r="B126" s="9" t="s">
        <v>278</v>
      </c>
      <c r="C126" s="9" t="s">
        <v>279</v>
      </c>
      <c r="D126" s="9" t="s">
        <v>277</v>
      </c>
      <c r="E126" s="10">
        <v>46.2</v>
      </c>
      <c r="F126" s="11">
        <v>78.97</v>
      </c>
      <c r="G126" s="12">
        <f t="shared" si="1"/>
        <v>62.585</v>
      </c>
      <c r="H126" s="11">
        <f>SUMPRODUCT((D$3:D$454=D126)*(G$3:G$454&gt;G126))+1</f>
        <v>2</v>
      </c>
      <c r="I126" s="11"/>
      <c r="II126" s="2"/>
    </row>
    <row r="127" spans="1:243" s="1" customFormat="1" ht="22.5" customHeight="1">
      <c r="A127" s="9">
        <v>125</v>
      </c>
      <c r="B127" s="9" t="s">
        <v>280</v>
      </c>
      <c r="C127" s="9" t="s">
        <v>281</v>
      </c>
      <c r="D127" s="9" t="s">
        <v>277</v>
      </c>
      <c r="E127" s="10">
        <v>44.82</v>
      </c>
      <c r="F127" s="11">
        <v>75.67</v>
      </c>
      <c r="G127" s="12">
        <f t="shared" si="1"/>
        <v>60.245000000000005</v>
      </c>
      <c r="H127" s="11">
        <f>SUMPRODUCT((D$3:D$454=D127)*(G$3:G$454&gt;G127))+1</f>
        <v>3</v>
      </c>
      <c r="I127" s="11"/>
      <c r="II127" s="2"/>
    </row>
    <row r="128" spans="1:243" s="1" customFormat="1" ht="22.5" customHeight="1">
      <c r="A128" s="9">
        <v>126</v>
      </c>
      <c r="B128" s="9" t="s">
        <v>282</v>
      </c>
      <c r="C128" s="9" t="s">
        <v>283</v>
      </c>
      <c r="D128" s="9" t="s">
        <v>277</v>
      </c>
      <c r="E128" s="10">
        <v>41.45</v>
      </c>
      <c r="F128" s="11">
        <v>76.35</v>
      </c>
      <c r="G128" s="12">
        <f t="shared" si="1"/>
        <v>58.9</v>
      </c>
      <c r="H128" s="11">
        <f>SUMPRODUCT((D$3:D$454=D128)*(G$3:G$454&gt;G128))+1</f>
        <v>4</v>
      </c>
      <c r="I128" s="11"/>
      <c r="II128" s="2"/>
    </row>
    <row r="129" spans="1:243" s="1" customFormat="1" ht="22.5" customHeight="1">
      <c r="A129" s="9">
        <v>127</v>
      </c>
      <c r="B129" s="9" t="s">
        <v>284</v>
      </c>
      <c r="C129" s="9" t="s">
        <v>285</v>
      </c>
      <c r="D129" s="9" t="s">
        <v>277</v>
      </c>
      <c r="E129" s="10">
        <v>40.29</v>
      </c>
      <c r="F129" s="11">
        <v>77.01</v>
      </c>
      <c r="G129" s="12">
        <f t="shared" si="1"/>
        <v>58.650000000000006</v>
      </c>
      <c r="H129" s="11">
        <f>SUMPRODUCT((D$3:D$454=D129)*(G$3:G$454&gt;G129))+1</f>
        <v>5</v>
      </c>
      <c r="I129" s="11"/>
      <c r="II129" s="2"/>
    </row>
    <row r="130" spans="1:243" s="1" customFormat="1" ht="22.5" customHeight="1">
      <c r="A130" s="9">
        <v>128</v>
      </c>
      <c r="B130" s="9" t="s">
        <v>286</v>
      </c>
      <c r="C130" s="9" t="s">
        <v>287</v>
      </c>
      <c r="D130" s="9" t="s">
        <v>277</v>
      </c>
      <c r="E130" s="10">
        <v>40.97</v>
      </c>
      <c r="F130" s="11">
        <v>73.22</v>
      </c>
      <c r="G130" s="12">
        <f t="shared" si="1"/>
        <v>57.095</v>
      </c>
      <c r="H130" s="11">
        <f>SUMPRODUCT((D$3:D$454=D130)*(G$3:G$454&gt;G130))+1</f>
        <v>6</v>
      </c>
      <c r="I130" s="11"/>
      <c r="II130" s="2"/>
    </row>
    <row r="131" spans="1:243" s="1" customFormat="1" ht="22.5" customHeight="1">
      <c r="A131" s="9">
        <v>129</v>
      </c>
      <c r="B131" s="9" t="s">
        <v>288</v>
      </c>
      <c r="C131" s="9" t="s">
        <v>289</v>
      </c>
      <c r="D131" s="9" t="s">
        <v>290</v>
      </c>
      <c r="E131" s="10">
        <v>65.43</v>
      </c>
      <c r="F131" s="12">
        <v>77.6</v>
      </c>
      <c r="G131" s="12">
        <f aca="true" t="shared" si="2" ref="G131:G194">E131*0.5+F131*0.5</f>
        <v>71.515</v>
      </c>
      <c r="H131" s="11">
        <f>SUMPRODUCT((D$3:D$454=D131)*(G$3:G$454&gt;G131))+1</f>
        <v>1</v>
      </c>
      <c r="I131" s="11"/>
      <c r="II131" s="2"/>
    </row>
    <row r="132" spans="1:243" s="1" customFormat="1" ht="22.5" customHeight="1">
      <c r="A132" s="9">
        <v>130</v>
      </c>
      <c r="B132" s="9" t="s">
        <v>291</v>
      </c>
      <c r="C132" s="9" t="s">
        <v>292</v>
      </c>
      <c r="D132" s="9" t="s">
        <v>290</v>
      </c>
      <c r="E132" s="10">
        <v>62.74</v>
      </c>
      <c r="F132" s="11">
        <v>77.54</v>
      </c>
      <c r="G132" s="12">
        <f t="shared" si="2"/>
        <v>70.14</v>
      </c>
      <c r="H132" s="11">
        <f>SUMPRODUCT((D$3:D$454=D132)*(G$3:G$454&gt;G132))+1</f>
        <v>2</v>
      </c>
      <c r="I132" s="11"/>
      <c r="II132" s="2"/>
    </row>
    <row r="133" spans="1:243" s="1" customFormat="1" ht="22.5" customHeight="1">
      <c r="A133" s="9">
        <v>131</v>
      </c>
      <c r="B133" s="9" t="s">
        <v>293</v>
      </c>
      <c r="C133" s="9" t="s">
        <v>294</v>
      </c>
      <c r="D133" s="9" t="s">
        <v>290</v>
      </c>
      <c r="E133" s="10">
        <v>50.85</v>
      </c>
      <c r="F133" s="11">
        <v>78.42</v>
      </c>
      <c r="G133" s="12">
        <f t="shared" si="2"/>
        <v>64.635</v>
      </c>
      <c r="H133" s="11">
        <f>SUMPRODUCT((D$3:D$454=D133)*(G$3:G$454&gt;G133))+1</f>
        <v>3</v>
      </c>
      <c r="I133" s="11"/>
      <c r="II133" s="2"/>
    </row>
    <row r="134" spans="1:243" s="1" customFormat="1" ht="22.5" customHeight="1">
      <c r="A134" s="9">
        <v>132</v>
      </c>
      <c r="B134" s="9" t="s">
        <v>295</v>
      </c>
      <c r="C134" s="9" t="s">
        <v>296</v>
      </c>
      <c r="D134" s="9" t="s">
        <v>290</v>
      </c>
      <c r="E134" s="10">
        <v>52.82</v>
      </c>
      <c r="F134" s="12">
        <v>76.4</v>
      </c>
      <c r="G134" s="12">
        <f t="shared" si="2"/>
        <v>64.61</v>
      </c>
      <c r="H134" s="11">
        <f>SUMPRODUCT((D$3:D$454=D134)*(G$3:G$454&gt;G134))+1</f>
        <v>4</v>
      </c>
      <c r="I134" s="11"/>
      <c r="II134" s="2"/>
    </row>
    <row r="135" spans="1:243" s="1" customFormat="1" ht="22.5" customHeight="1">
      <c r="A135" s="9">
        <v>133</v>
      </c>
      <c r="B135" s="9" t="s">
        <v>297</v>
      </c>
      <c r="C135" s="9" t="s">
        <v>298</v>
      </c>
      <c r="D135" s="9" t="s">
        <v>290</v>
      </c>
      <c r="E135" s="10">
        <v>51.44</v>
      </c>
      <c r="F135" s="11">
        <v>76.08</v>
      </c>
      <c r="G135" s="12">
        <f t="shared" si="2"/>
        <v>63.76</v>
      </c>
      <c r="H135" s="11">
        <f>SUMPRODUCT((D$3:D$454=D135)*(G$3:G$454&gt;G135))+1</f>
        <v>5</v>
      </c>
      <c r="I135" s="11"/>
      <c r="II135" s="2"/>
    </row>
    <row r="136" spans="1:243" s="1" customFormat="1" ht="22.5" customHeight="1">
      <c r="A136" s="9">
        <v>134</v>
      </c>
      <c r="B136" s="9" t="s">
        <v>299</v>
      </c>
      <c r="C136" s="9" t="s">
        <v>300</v>
      </c>
      <c r="D136" s="9" t="s">
        <v>290</v>
      </c>
      <c r="E136" s="10">
        <v>47.84</v>
      </c>
      <c r="F136" s="11">
        <v>78.78</v>
      </c>
      <c r="G136" s="12">
        <f t="shared" si="2"/>
        <v>63.31</v>
      </c>
      <c r="H136" s="11">
        <f>SUMPRODUCT((D$3:D$454=D136)*(G$3:G$454&gt;G136))+1</f>
        <v>6</v>
      </c>
      <c r="I136" s="11"/>
      <c r="II136" s="2"/>
    </row>
    <row r="137" spans="1:243" s="1" customFormat="1" ht="22.5" customHeight="1">
      <c r="A137" s="9">
        <v>135</v>
      </c>
      <c r="B137" s="9" t="s">
        <v>301</v>
      </c>
      <c r="C137" s="9" t="s">
        <v>302</v>
      </c>
      <c r="D137" s="9" t="s">
        <v>290</v>
      </c>
      <c r="E137" s="10">
        <v>51.5</v>
      </c>
      <c r="F137" s="11">
        <v>74.12</v>
      </c>
      <c r="G137" s="12">
        <f t="shared" si="2"/>
        <v>62.81</v>
      </c>
      <c r="H137" s="11">
        <f>SUMPRODUCT((D$3:D$454=D137)*(G$3:G$454&gt;G137))+1</f>
        <v>7</v>
      </c>
      <c r="I137" s="11"/>
      <c r="II137" s="2"/>
    </row>
    <row r="138" spans="1:243" s="1" customFormat="1" ht="22.5" customHeight="1">
      <c r="A138" s="9">
        <v>136</v>
      </c>
      <c r="B138" s="9" t="s">
        <v>303</v>
      </c>
      <c r="C138" s="9" t="s">
        <v>304</v>
      </c>
      <c r="D138" s="9" t="s">
        <v>290</v>
      </c>
      <c r="E138" s="10">
        <v>49.26</v>
      </c>
      <c r="F138" s="11">
        <v>76.32</v>
      </c>
      <c r="G138" s="12">
        <f t="shared" si="2"/>
        <v>62.78999999999999</v>
      </c>
      <c r="H138" s="11">
        <f>SUMPRODUCT((D$3:D$454=D138)*(G$3:G$454&gt;G138))+1</f>
        <v>8</v>
      </c>
      <c r="I138" s="11"/>
      <c r="II138" s="2"/>
    </row>
    <row r="139" spans="1:243" s="1" customFormat="1" ht="22.5" customHeight="1">
      <c r="A139" s="9">
        <v>137</v>
      </c>
      <c r="B139" s="9" t="s">
        <v>305</v>
      </c>
      <c r="C139" s="9" t="s">
        <v>306</v>
      </c>
      <c r="D139" s="9" t="s">
        <v>290</v>
      </c>
      <c r="E139" s="10">
        <v>46.49</v>
      </c>
      <c r="F139" s="11">
        <v>79.04</v>
      </c>
      <c r="G139" s="12">
        <f t="shared" si="2"/>
        <v>62.765</v>
      </c>
      <c r="H139" s="11">
        <f>SUMPRODUCT((D$3:D$454=D139)*(G$3:G$454&gt;G139))+1</f>
        <v>9</v>
      </c>
      <c r="I139" s="11"/>
      <c r="II139" s="2"/>
    </row>
    <row r="140" spans="1:243" s="1" customFormat="1" ht="22.5" customHeight="1">
      <c r="A140" s="9">
        <v>138</v>
      </c>
      <c r="B140" s="9" t="s">
        <v>307</v>
      </c>
      <c r="C140" s="9" t="s">
        <v>308</v>
      </c>
      <c r="D140" s="9" t="s">
        <v>290</v>
      </c>
      <c r="E140" s="10">
        <v>49.42</v>
      </c>
      <c r="F140" s="11">
        <v>75.84</v>
      </c>
      <c r="G140" s="12">
        <f t="shared" si="2"/>
        <v>62.63</v>
      </c>
      <c r="H140" s="11">
        <f>SUMPRODUCT((D$3:D$454=D140)*(G$3:G$454&gt;G140))+1</f>
        <v>10</v>
      </c>
      <c r="I140" s="11"/>
      <c r="II140" s="2"/>
    </row>
    <row r="141" spans="1:243" s="1" customFormat="1" ht="22.5" customHeight="1">
      <c r="A141" s="9">
        <v>139</v>
      </c>
      <c r="B141" s="9" t="s">
        <v>309</v>
      </c>
      <c r="C141" s="9" t="s">
        <v>310</v>
      </c>
      <c r="D141" s="9" t="s">
        <v>290</v>
      </c>
      <c r="E141" s="10">
        <v>46.08</v>
      </c>
      <c r="F141" s="11">
        <v>79.04</v>
      </c>
      <c r="G141" s="12">
        <f t="shared" si="2"/>
        <v>62.56</v>
      </c>
      <c r="H141" s="11">
        <f>SUMPRODUCT((D$3:D$454=D141)*(G$3:G$454&gt;G141))+1</f>
        <v>11</v>
      </c>
      <c r="I141" s="11"/>
      <c r="II141" s="2"/>
    </row>
    <row r="142" spans="1:243" s="1" customFormat="1" ht="22.5" customHeight="1">
      <c r="A142" s="9">
        <v>140</v>
      </c>
      <c r="B142" s="9" t="s">
        <v>311</v>
      </c>
      <c r="C142" s="9" t="s">
        <v>312</v>
      </c>
      <c r="D142" s="9" t="s">
        <v>290</v>
      </c>
      <c r="E142" s="10">
        <v>47.58</v>
      </c>
      <c r="F142" s="11">
        <v>76.48</v>
      </c>
      <c r="G142" s="12">
        <f t="shared" si="2"/>
        <v>62.03</v>
      </c>
      <c r="H142" s="11">
        <f>SUMPRODUCT((D$3:D$454=D142)*(G$3:G$454&gt;G142))+1</f>
        <v>12</v>
      </c>
      <c r="I142" s="11"/>
      <c r="II142" s="2"/>
    </row>
    <row r="143" spans="1:243" s="1" customFormat="1" ht="22.5" customHeight="1">
      <c r="A143" s="9">
        <v>141</v>
      </c>
      <c r="B143" s="9" t="s">
        <v>313</v>
      </c>
      <c r="C143" s="9" t="s">
        <v>314</v>
      </c>
      <c r="D143" s="9" t="s">
        <v>290</v>
      </c>
      <c r="E143" s="10">
        <v>45.38</v>
      </c>
      <c r="F143" s="12">
        <v>76.4</v>
      </c>
      <c r="G143" s="12">
        <f t="shared" si="2"/>
        <v>60.89</v>
      </c>
      <c r="H143" s="11">
        <f>SUMPRODUCT((D$3:D$454=D143)*(G$3:G$454&gt;G143))+1</f>
        <v>13</v>
      </c>
      <c r="I143" s="11"/>
      <c r="II143" s="2"/>
    </row>
    <row r="144" spans="1:243" s="1" customFormat="1" ht="22.5" customHeight="1">
      <c r="A144" s="9">
        <v>142</v>
      </c>
      <c r="B144" s="9" t="s">
        <v>315</v>
      </c>
      <c r="C144" s="9" t="s">
        <v>316</v>
      </c>
      <c r="D144" s="9" t="s">
        <v>290</v>
      </c>
      <c r="E144" s="10">
        <v>46.37</v>
      </c>
      <c r="F144" s="12">
        <v>75.2</v>
      </c>
      <c r="G144" s="12">
        <f t="shared" si="2"/>
        <v>60.785</v>
      </c>
      <c r="H144" s="11">
        <f>SUMPRODUCT((D$3:D$454=D144)*(G$3:G$454&gt;G144))+1</f>
        <v>14</v>
      </c>
      <c r="I144" s="11"/>
      <c r="II144" s="2"/>
    </row>
    <row r="145" spans="1:243" s="1" customFormat="1" ht="22.5" customHeight="1">
      <c r="A145" s="9">
        <v>143</v>
      </c>
      <c r="B145" s="9" t="s">
        <v>317</v>
      </c>
      <c r="C145" s="9" t="s">
        <v>318</v>
      </c>
      <c r="D145" s="9" t="s">
        <v>290</v>
      </c>
      <c r="E145" s="10">
        <v>46.83</v>
      </c>
      <c r="F145" s="12">
        <v>74.2</v>
      </c>
      <c r="G145" s="12">
        <f t="shared" si="2"/>
        <v>60.515</v>
      </c>
      <c r="H145" s="11">
        <f>SUMPRODUCT((D$3:D$454=D145)*(G$3:G$454&gt;G145))+1</f>
        <v>15</v>
      </c>
      <c r="I145" s="11"/>
      <c r="II145" s="2"/>
    </row>
    <row r="146" spans="1:243" s="1" customFormat="1" ht="22.5" customHeight="1">
      <c r="A146" s="9">
        <v>144</v>
      </c>
      <c r="B146" s="9" t="s">
        <v>319</v>
      </c>
      <c r="C146" s="9" t="s">
        <v>320</v>
      </c>
      <c r="D146" s="9" t="s">
        <v>290</v>
      </c>
      <c r="E146" s="10">
        <v>45.77</v>
      </c>
      <c r="F146" s="11">
        <v>74.98</v>
      </c>
      <c r="G146" s="12">
        <f t="shared" si="2"/>
        <v>60.375</v>
      </c>
      <c r="H146" s="11">
        <f>SUMPRODUCT((D$3:D$454=D146)*(G$3:G$454&gt;G146))+1</f>
        <v>16</v>
      </c>
      <c r="I146" s="11"/>
      <c r="II146" s="2"/>
    </row>
    <row r="147" spans="1:243" s="1" customFormat="1" ht="22.5" customHeight="1">
      <c r="A147" s="9">
        <v>145</v>
      </c>
      <c r="B147" s="9" t="s">
        <v>321</v>
      </c>
      <c r="C147" s="9" t="s">
        <v>322</v>
      </c>
      <c r="D147" s="9" t="s">
        <v>290</v>
      </c>
      <c r="E147" s="10">
        <v>52.33</v>
      </c>
      <c r="F147" s="12">
        <v>0</v>
      </c>
      <c r="G147" s="12">
        <f t="shared" si="2"/>
        <v>26.165</v>
      </c>
      <c r="H147" s="11">
        <f>SUMPRODUCT((D$3:D$454=D147)*(G$3:G$454&gt;G147))+1</f>
        <v>17</v>
      </c>
      <c r="I147" s="11"/>
      <c r="II147" s="2"/>
    </row>
    <row r="148" spans="1:243" s="1" customFormat="1" ht="22.5" customHeight="1">
      <c r="A148" s="9">
        <v>146</v>
      </c>
      <c r="B148" s="9" t="s">
        <v>323</v>
      </c>
      <c r="C148" s="9" t="s">
        <v>324</v>
      </c>
      <c r="D148" s="9" t="s">
        <v>290</v>
      </c>
      <c r="E148" s="10">
        <v>47.74</v>
      </c>
      <c r="F148" s="12">
        <v>0</v>
      </c>
      <c r="G148" s="12">
        <f t="shared" si="2"/>
        <v>23.87</v>
      </c>
      <c r="H148" s="11">
        <f>SUMPRODUCT((D$3:D$454=D148)*(G$3:G$454&gt;G148))+1</f>
        <v>18</v>
      </c>
      <c r="I148" s="11"/>
      <c r="II148" s="2"/>
    </row>
    <row r="149" spans="1:243" s="1" customFormat="1" ht="22.5" customHeight="1">
      <c r="A149" s="9">
        <v>147</v>
      </c>
      <c r="B149" s="9" t="s">
        <v>325</v>
      </c>
      <c r="C149" s="9" t="s">
        <v>326</v>
      </c>
      <c r="D149" s="9" t="s">
        <v>327</v>
      </c>
      <c r="E149" s="10">
        <v>46.91</v>
      </c>
      <c r="F149" s="11">
        <v>78.54</v>
      </c>
      <c r="G149" s="12">
        <f t="shared" si="2"/>
        <v>62.725</v>
      </c>
      <c r="H149" s="11">
        <f>SUMPRODUCT((D$3:D$454=D149)*(G$3:G$454&gt;G149))+1</f>
        <v>1</v>
      </c>
      <c r="I149" s="11"/>
      <c r="II149" s="2"/>
    </row>
    <row r="150" spans="1:243" s="1" customFormat="1" ht="22.5" customHeight="1">
      <c r="A150" s="9">
        <v>148</v>
      </c>
      <c r="B150" s="9" t="s">
        <v>328</v>
      </c>
      <c r="C150" s="9" t="s">
        <v>329</v>
      </c>
      <c r="D150" s="9" t="s">
        <v>327</v>
      </c>
      <c r="E150" s="10">
        <v>44.59</v>
      </c>
      <c r="F150" s="11">
        <v>77.52</v>
      </c>
      <c r="G150" s="12">
        <f t="shared" si="2"/>
        <v>61.055</v>
      </c>
      <c r="H150" s="11">
        <f>SUMPRODUCT((D$3:D$454=D150)*(G$3:G$454&gt;G150))+1</f>
        <v>2</v>
      </c>
      <c r="I150" s="11"/>
      <c r="II150" s="2"/>
    </row>
    <row r="151" spans="1:243" s="1" customFormat="1" ht="22.5" customHeight="1">
      <c r="A151" s="9">
        <v>149</v>
      </c>
      <c r="B151" s="9" t="s">
        <v>330</v>
      </c>
      <c r="C151" s="9" t="s">
        <v>331</v>
      </c>
      <c r="D151" s="9" t="s">
        <v>327</v>
      </c>
      <c r="E151" s="10">
        <v>41.68</v>
      </c>
      <c r="F151" s="11">
        <v>77.68</v>
      </c>
      <c r="G151" s="12">
        <f t="shared" si="2"/>
        <v>59.68000000000001</v>
      </c>
      <c r="H151" s="11">
        <f>SUMPRODUCT((D$3:D$454=D151)*(G$3:G$454&gt;G151))+1</f>
        <v>3</v>
      </c>
      <c r="I151" s="11"/>
      <c r="II151" s="2"/>
    </row>
    <row r="152" spans="1:243" s="1" customFormat="1" ht="22.5" customHeight="1">
      <c r="A152" s="9">
        <v>150</v>
      </c>
      <c r="B152" s="9" t="s">
        <v>332</v>
      </c>
      <c r="C152" s="9" t="s">
        <v>333</v>
      </c>
      <c r="D152" s="9" t="s">
        <v>327</v>
      </c>
      <c r="E152" s="10">
        <v>40.41</v>
      </c>
      <c r="F152" s="11">
        <v>78.46</v>
      </c>
      <c r="G152" s="12">
        <f t="shared" si="2"/>
        <v>59.434999999999995</v>
      </c>
      <c r="H152" s="11">
        <f>SUMPRODUCT((D$3:D$454=D152)*(G$3:G$454&gt;G152))+1</f>
        <v>4</v>
      </c>
      <c r="I152" s="11"/>
      <c r="II152" s="2"/>
    </row>
    <row r="153" spans="1:243" s="1" customFormat="1" ht="22.5" customHeight="1">
      <c r="A153" s="9">
        <v>151</v>
      </c>
      <c r="B153" s="9" t="s">
        <v>334</v>
      </c>
      <c r="C153" s="9" t="s">
        <v>335</v>
      </c>
      <c r="D153" s="9" t="s">
        <v>327</v>
      </c>
      <c r="E153" s="10">
        <v>38.87</v>
      </c>
      <c r="F153" s="11">
        <v>79.06</v>
      </c>
      <c r="G153" s="12">
        <f t="shared" si="2"/>
        <v>58.965</v>
      </c>
      <c r="H153" s="11">
        <f>SUMPRODUCT((D$3:D$454=D153)*(G$3:G$454&gt;G153))+1</f>
        <v>5</v>
      </c>
      <c r="I153" s="11"/>
      <c r="II153" s="2"/>
    </row>
    <row r="154" spans="1:243" s="1" customFormat="1" ht="22.5" customHeight="1">
      <c r="A154" s="9">
        <v>152</v>
      </c>
      <c r="B154" s="9" t="s">
        <v>336</v>
      </c>
      <c r="C154" s="9" t="s">
        <v>337</v>
      </c>
      <c r="D154" s="9" t="s">
        <v>327</v>
      </c>
      <c r="E154" s="10">
        <v>38.07</v>
      </c>
      <c r="F154" s="12">
        <v>0</v>
      </c>
      <c r="G154" s="12">
        <f t="shared" si="2"/>
        <v>19.035</v>
      </c>
      <c r="H154" s="11">
        <f>SUMPRODUCT((D$3:D$454=D154)*(G$3:G$454&gt;G154))+1</f>
        <v>6</v>
      </c>
      <c r="I154" s="11"/>
      <c r="II154" s="2"/>
    </row>
    <row r="155" spans="1:243" s="1" customFormat="1" ht="22.5" customHeight="1">
      <c r="A155" s="9">
        <v>153</v>
      </c>
      <c r="B155" s="9" t="s">
        <v>338</v>
      </c>
      <c r="C155" s="9" t="s">
        <v>339</v>
      </c>
      <c r="D155" s="9" t="s">
        <v>340</v>
      </c>
      <c r="E155" s="10">
        <v>52.51</v>
      </c>
      <c r="F155" s="12">
        <v>76.7</v>
      </c>
      <c r="G155" s="12">
        <f t="shared" si="2"/>
        <v>64.605</v>
      </c>
      <c r="H155" s="11">
        <f>SUMPRODUCT((D$3:D$454=D155)*(G$3:G$454&gt;G155))+1</f>
        <v>1</v>
      </c>
      <c r="I155" s="11"/>
      <c r="II155" s="2"/>
    </row>
    <row r="156" spans="1:243" s="1" customFormat="1" ht="22.5" customHeight="1">
      <c r="A156" s="9">
        <v>154</v>
      </c>
      <c r="B156" s="9" t="s">
        <v>341</v>
      </c>
      <c r="C156" s="9" t="s">
        <v>342</v>
      </c>
      <c r="D156" s="9" t="s">
        <v>340</v>
      </c>
      <c r="E156" s="10">
        <v>45.16</v>
      </c>
      <c r="F156" s="11">
        <v>78.04</v>
      </c>
      <c r="G156" s="12">
        <f t="shared" si="2"/>
        <v>61.6</v>
      </c>
      <c r="H156" s="11">
        <f>SUMPRODUCT((D$3:D$454=D156)*(G$3:G$454&gt;G156))+1</f>
        <v>2</v>
      </c>
      <c r="I156" s="11"/>
      <c r="II156" s="2"/>
    </row>
    <row r="157" spans="1:243" s="1" customFormat="1" ht="22.5" customHeight="1">
      <c r="A157" s="9">
        <v>155</v>
      </c>
      <c r="B157" s="9" t="s">
        <v>343</v>
      </c>
      <c r="C157" s="9" t="s">
        <v>344</v>
      </c>
      <c r="D157" s="9" t="s">
        <v>340</v>
      </c>
      <c r="E157" s="10">
        <v>44.81</v>
      </c>
      <c r="F157" s="11">
        <v>77.18</v>
      </c>
      <c r="G157" s="12">
        <f t="shared" si="2"/>
        <v>60.995000000000005</v>
      </c>
      <c r="H157" s="11">
        <f>SUMPRODUCT((D$3:D$454=D157)*(G$3:G$454&gt;G157))+1</f>
        <v>3</v>
      </c>
      <c r="I157" s="11"/>
      <c r="II157" s="2"/>
    </row>
    <row r="158" spans="1:243" s="1" customFormat="1" ht="22.5" customHeight="1">
      <c r="A158" s="9">
        <v>156</v>
      </c>
      <c r="B158" s="9" t="s">
        <v>345</v>
      </c>
      <c r="C158" s="9" t="s">
        <v>346</v>
      </c>
      <c r="D158" s="9" t="s">
        <v>340</v>
      </c>
      <c r="E158" s="10">
        <v>44.28</v>
      </c>
      <c r="F158" s="11">
        <v>77.52</v>
      </c>
      <c r="G158" s="12">
        <f t="shared" si="2"/>
        <v>60.9</v>
      </c>
      <c r="H158" s="11">
        <f>SUMPRODUCT((D$3:D$454=D158)*(G$3:G$454&gt;G158))+1</f>
        <v>4</v>
      </c>
      <c r="I158" s="11"/>
      <c r="II158" s="2"/>
    </row>
    <row r="159" spans="1:243" s="1" customFormat="1" ht="22.5" customHeight="1">
      <c r="A159" s="9">
        <v>157</v>
      </c>
      <c r="B159" s="9" t="s">
        <v>347</v>
      </c>
      <c r="C159" s="9" t="s">
        <v>348</v>
      </c>
      <c r="D159" s="9" t="s">
        <v>340</v>
      </c>
      <c r="E159" s="10">
        <v>41.75</v>
      </c>
      <c r="F159" s="12">
        <v>78.7</v>
      </c>
      <c r="G159" s="12">
        <f t="shared" si="2"/>
        <v>60.225</v>
      </c>
      <c r="H159" s="11">
        <f>SUMPRODUCT((D$3:D$454=D159)*(G$3:G$454&gt;G159))+1</f>
        <v>5</v>
      </c>
      <c r="I159" s="11"/>
      <c r="II159" s="2"/>
    </row>
    <row r="160" spans="1:243" s="1" customFormat="1" ht="22.5" customHeight="1">
      <c r="A160" s="9">
        <v>158</v>
      </c>
      <c r="B160" s="9" t="s">
        <v>349</v>
      </c>
      <c r="C160" s="9" t="s">
        <v>350</v>
      </c>
      <c r="D160" s="9" t="s">
        <v>340</v>
      </c>
      <c r="E160" s="10">
        <v>44.69</v>
      </c>
      <c r="F160" s="11">
        <v>74.88</v>
      </c>
      <c r="G160" s="12">
        <f t="shared" si="2"/>
        <v>59.785</v>
      </c>
      <c r="H160" s="11">
        <f>SUMPRODUCT((D$3:D$454=D160)*(G$3:G$454&gt;G160))+1</f>
        <v>6</v>
      </c>
      <c r="I160" s="11"/>
      <c r="II160" s="2"/>
    </row>
    <row r="161" spans="1:243" s="1" customFormat="1" ht="22.5" customHeight="1">
      <c r="A161" s="9">
        <v>159</v>
      </c>
      <c r="B161" s="9" t="s">
        <v>351</v>
      </c>
      <c r="C161" s="9" t="s">
        <v>352</v>
      </c>
      <c r="D161" s="9" t="s">
        <v>353</v>
      </c>
      <c r="E161" s="10">
        <v>65.2</v>
      </c>
      <c r="F161" s="11">
        <v>77.18</v>
      </c>
      <c r="G161" s="12">
        <f t="shared" si="2"/>
        <v>71.19</v>
      </c>
      <c r="H161" s="11">
        <f>SUMPRODUCT((D$3:D$454=D161)*(G$3:G$454&gt;G161))+1</f>
        <v>1</v>
      </c>
      <c r="I161" s="11"/>
      <c r="II161" s="2"/>
    </row>
    <row r="162" spans="1:243" s="1" customFormat="1" ht="22.5" customHeight="1">
      <c r="A162" s="9">
        <v>160</v>
      </c>
      <c r="B162" s="9" t="s">
        <v>354</v>
      </c>
      <c r="C162" s="9" t="s">
        <v>355</v>
      </c>
      <c r="D162" s="9" t="s">
        <v>353</v>
      </c>
      <c r="E162" s="10">
        <v>62.55</v>
      </c>
      <c r="F162" s="11">
        <v>77.32</v>
      </c>
      <c r="G162" s="12">
        <f t="shared" si="2"/>
        <v>69.935</v>
      </c>
      <c r="H162" s="11">
        <f>SUMPRODUCT((D$3:D$454=D162)*(G$3:G$454&gt;G162))+1</f>
        <v>2</v>
      </c>
      <c r="I162" s="11"/>
      <c r="II162" s="2"/>
    </row>
    <row r="163" spans="1:243" s="1" customFormat="1" ht="22.5" customHeight="1">
      <c r="A163" s="9">
        <v>161</v>
      </c>
      <c r="B163" s="9" t="s">
        <v>356</v>
      </c>
      <c r="C163" s="9" t="s">
        <v>357</v>
      </c>
      <c r="D163" s="9" t="s">
        <v>353</v>
      </c>
      <c r="E163" s="10">
        <v>60.7</v>
      </c>
      <c r="F163" s="11">
        <v>77.84</v>
      </c>
      <c r="G163" s="12">
        <f t="shared" si="2"/>
        <v>69.27000000000001</v>
      </c>
      <c r="H163" s="11">
        <f>SUMPRODUCT((D$3:D$454=D163)*(G$3:G$454&gt;G163))+1</f>
        <v>3</v>
      </c>
      <c r="I163" s="11"/>
      <c r="II163" s="2"/>
    </row>
    <row r="164" spans="1:243" s="1" customFormat="1" ht="22.5" customHeight="1">
      <c r="A164" s="9">
        <v>162</v>
      </c>
      <c r="B164" s="9" t="s">
        <v>358</v>
      </c>
      <c r="C164" s="9" t="s">
        <v>359</v>
      </c>
      <c r="D164" s="9" t="s">
        <v>353</v>
      </c>
      <c r="E164" s="10">
        <v>61.05</v>
      </c>
      <c r="F164" s="11">
        <v>76.68</v>
      </c>
      <c r="G164" s="12">
        <f t="shared" si="2"/>
        <v>68.86500000000001</v>
      </c>
      <c r="H164" s="11">
        <f>SUMPRODUCT((D$3:D$454=D164)*(G$3:G$454&gt;G164))+1</f>
        <v>4</v>
      </c>
      <c r="I164" s="11"/>
      <c r="II164" s="2"/>
    </row>
    <row r="165" spans="1:243" s="1" customFormat="1" ht="22.5" customHeight="1">
      <c r="A165" s="9">
        <v>163</v>
      </c>
      <c r="B165" s="9" t="s">
        <v>360</v>
      </c>
      <c r="C165" s="9" t="s">
        <v>361</v>
      </c>
      <c r="D165" s="9" t="s">
        <v>353</v>
      </c>
      <c r="E165" s="10">
        <v>64.55</v>
      </c>
      <c r="F165" s="11">
        <v>73.04</v>
      </c>
      <c r="G165" s="12">
        <f t="shared" si="2"/>
        <v>68.795</v>
      </c>
      <c r="H165" s="11">
        <f>SUMPRODUCT((D$3:D$454=D165)*(G$3:G$454&gt;G165))+1</f>
        <v>5</v>
      </c>
      <c r="I165" s="11"/>
      <c r="II165" s="2"/>
    </row>
    <row r="166" spans="1:243" s="1" customFormat="1" ht="22.5" customHeight="1">
      <c r="A166" s="9">
        <v>164</v>
      </c>
      <c r="B166" s="9" t="s">
        <v>362</v>
      </c>
      <c r="C166" s="9" t="s">
        <v>363</v>
      </c>
      <c r="D166" s="9" t="s">
        <v>353</v>
      </c>
      <c r="E166" s="10">
        <v>61.26</v>
      </c>
      <c r="F166" s="12">
        <v>75.9</v>
      </c>
      <c r="G166" s="12">
        <f t="shared" si="2"/>
        <v>68.58</v>
      </c>
      <c r="H166" s="11">
        <f>SUMPRODUCT((D$3:D$454=D166)*(G$3:G$454&gt;G166))+1</f>
        <v>6</v>
      </c>
      <c r="I166" s="11"/>
      <c r="II166" s="2"/>
    </row>
    <row r="167" spans="1:243" s="1" customFormat="1" ht="22.5" customHeight="1">
      <c r="A167" s="9">
        <v>165</v>
      </c>
      <c r="B167" s="9" t="s">
        <v>364</v>
      </c>
      <c r="C167" s="9" t="s">
        <v>365</v>
      </c>
      <c r="D167" s="9" t="s">
        <v>353</v>
      </c>
      <c r="E167" s="10">
        <v>58.2</v>
      </c>
      <c r="F167" s="11">
        <v>76.68</v>
      </c>
      <c r="G167" s="12">
        <f t="shared" si="2"/>
        <v>67.44</v>
      </c>
      <c r="H167" s="11">
        <f>SUMPRODUCT((D$3:D$454=D167)*(G$3:G$454&gt;G167))+1</f>
        <v>7</v>
      </c>
      <c r="I167" s="11"/>
      <c r="II167" s="2"/>
    </row>
    <row r="168" spans="1:243" s="1" customFormat="1" ht="22.5" customHeight="1">
      <c r="A168" s="9">
        <v>166</v>
      </c>
      <c r="B168" s="9" t="s">
        <v>366</v>
      </c>
      <c r="C168" s="9" t="s">
        <v>367</v>
      </c>
      <c r="D168" s="9" t="s">
        <v>353</v>
      </c>
      <c r="E168" s="10">
        <v>54.46</v>
      </c>
      <c r="F168" s="11">
        <v>76.52</v>
      </c>
      <c r="G168" s="12">
        <f t="shared" si="2"/>
        <v>65.49</v>
      </c>
      <c r="H168" s="11">
        <f>SUMPRODUCT((D$3:D$454=D168)*(G$3:G$454&gt;G168))+1</f>
        <v>8</v>
      </c>
      <c r="I168" s="11"/>
      <c r="II168" s="2"/>
    </row>
    <row r="169" spans="1:243" s="1" customFormat="1" ht="22.5" customHeight="1">
      <c r="A169" s="9">
        <v>167</v>
      </c>
      <c r="B169" s="9" t="s">
        <v>368</v>
      </c>
      <c r="C169" s="9" t="s">
        <v>369</v>
      </c>
      <c r="D169" s="9" t="s">
        <v>353</v>
      </c>
      <c r="E169" s="10">
        <v>51.42</v>
      </c>
      <c r="F169" s="12">
        <v>77.5</v>
      </c>
      <c r="G169" s="12">
        <f t="shared" si="2"/>
        <v>64.46000000000001</v>
      </c>
      <c r="H169" s="11">
        <f>SUMPRODUCT((D$3:D$454=D169)*(G$3:G$454&gt;G169))+1</f>
        <v>9</v>
      </c>
      <c r="I169" s="11"/>
      <c r="II169" s="2"/>
    </row>
    <row r="170" spans="1:243" s="1" customFormat="1" ht="22.5" customHeight="1">
      <c r="A170" s="9">
        <v>168</v>
      </c>
      <c r="B170" s="9" t="s">
        <v>370</v>
      </c>
      <c r="C170" s="9" t="s">
        <v>371</v>
      </c>
      <c r="D170" s="9" t="s">
        <v>353</v>
      </c>
      <c r="E170" s="10">
        <v>51.52</v>
      </c>
      <c r="F170" s="11">
        <v>77.34</v>
      </c>
      <c r="G170" s="12">
        <f t="shared" si="2"/>
        <v>64.43</v>
      </c>
      <c r="H170" s="11">
        <f>SUMPRODUCT((D$3:D$454=D170)*(G$3:G$454&gt;G170))+1</f>
        <v>10</v>
      </c>
      <c r="I170" s="11"/>
      <c r="II170" s="2"/>
    </row>
    <row r="171" spans="1:243" s="1" customFormat="1" ht="22.5" customHeight="1">
      <c r="A171" s="9">
        <v>169</v>
      </c>
      <c r="B171" s="9" t="s">
        <v>372</v>
      </c>
      <c r="C171" s="9" t="s">
        <v>373</v>
      </c>
      <c r="D171" s="9" t="s">
        <v>353</v>
      </c>
      <c r="E171" s="10">
        <v>52.35</v>
      </c>
      <c r="F171" s="12">
        <v>76.3</v>
      </c>
      <c r="G171" s="12">
        <f t="shared" si="2"/>
        <v>64.325</v>
      </c>
      <c r="H171" s="11">
        <f>SUMPRODUCT((D$3:D$454=D171)*(G$3:G$454&gt;G171))+1</f>
        <v>11</v>
      </c>
      <c r="I171" s="11"/>
      <c r="II171" s="2"/>
    </row>
    <row r="172" spans="1:243" s="1" customFormat="1" ht="22.5" customHeight="1">
      <c r="A172" s="9">
        <v>170</v>
      </c>
      <c r="B172" s="9" t="s">
        <v>374</v>
      </c>
      <c r="C172" s="9" t="s">
        <v>375</v>
      </c>
      <c r="D172" s="9" t="s">
        <v>353</v>
      </c>
      <c r="E172" s="10">
        <v>52.66</v>
      </c>
      <c r="F172" s="11">
        <v>75.86</v>
      </c>
      <c r="G172" s="12">
        <f t="shared" si="2"/>
        <v>64.25999999999999</v>
      </c>
      <c r="H172" s="11">
        <f>SUMPRODUCT((D$3:D$454=D172)*(G$3:G$454&gt;G172))+1</f>
        <v>12</v>
      </c>
      <c r="I172" s="11"/>
      <c r="II172" s="2"/>
    </row>
    <row r="173" spans="1:243" s="1" customFormat="1" ht="22.5" customHeight="1">
      <c r="A173" s="9">
        <v>171</v>
      </c>
      <c r="B173" s="9" t="s">
        <v>376</v>
      </c>
      <c r="C173" s="9" t="s">
        <v>377</v>
      </c>
      <c r="D173" s="9" t="s">
        <v>353</v>
      </c>
      <c r="E173" s="10">
        <v>50.21</v>
      </c>
      <c r="F173" s="11">
        <v>78.14</v>
      </c>
      <c r="G173" s="12">
        <f t="shared" si="2"/>
        <v>64.175</v>
      </c>
      <c r="H173" s="11">
        <f>SUMPRODUCT((D$3:D$454=D173)*(G$3:G$454&gt;G173))+1</f>
        <v>13</v>
      </c>
      <c r="I173" s="11"/>
      <c r="II173" s="2"/>
    </row>
    <row r="174" spans="1:243" s="1" customFormat="1" ht="22.5" customHeight="1">
      <c r="A174" s="9">
        <v>172</v>
      </c>
      <c r="B174" s="9" t="s">
        <v>378</v>
      </c>
      <c r="C174" s="9" t="s">
        <v>379</v>
      </c>
      <c r="D174" s="9" t="s">
        <v>353</v>
      </c>
      <c r="E174" s="10">
        <v>50.97</v>
      </c>
      <c r="F174" s="12">
        <v>77</v>
      </c>
      <c r="G174" s="12">
        <f t="shared" si="2"/>
        <v>63.985</v>
      </c>
      <c r="H174" s="11">
        <f>SUMPRODUCT((D$3:D$454=D174)*(G$3:G$454&gt;G174))+1</f>
        <v>14</v>
      </c>
      <c r="I174" s="11"/>
      <c r="II174" s="2"/>
    </row>
    <row r="175" spans="1:243" s="1" customFormat="1" ht="22.5" customHeight="1">
      <c r="A175" s="9">
        <v>173</v>
      </c>
      <c r="B175" s="9" t="s">
        <v>380</v>
      </c>
      <c r="C175" s="9" t="s">
        <v>381</v>
      </c>
      <c r="D175" s="9" t="s">
        <v>353</v>
      </c>
      <c r="E175" s="10">
        <v>50.38</v>
      </c>
      <c r="F175" s="11">
        <v>76.26</v>
      </c>
      <c r="G175" s="12">
        <f t="shared" si="2"/>
        <v>63.32000000000001</v>
      </c>
      <c r="H175" s="11">
        <f>SUMPRODUCT((D$3:D$454=D175)*(G$3:G$454&gt;G175))+1</f>
        <v>15</v>
      </c>
      <c r="I175" s="11"/>
      <c r="II175" s="2"/>
    </row>
    <row r="176" spans="1:243" s="1" customFormat="1" ht="22.5" customHeight="1">
      <c r="A176" s="9">
        <v>174</v>
      </c>
      <c r="B176" s="9" t="s">
        <v>382</v>
      </c>
      <c r="C176" s="9" t="s">
        <v>383</v>
      </c>
      <c r="D176" s="9" t="s">
        <v>353</v>
      </c>
      <c r="E176" s="10">
        <v>50.11</v>
      </c>
      <c r="F176" s="11">
        <v>76.04</v>
      </c>
      <c r="G176" s="12">
        <f t="shared" si="2"/>
        <v>63.075</v>
      </c>
      <c r="H176" s="11">
        <f>SUMPRODUCT((D$3:D$454=D176)*(G$3:G$454&gt;G176))+1</f>
        <v>16</v>
      </c>
      <c r="I176" s="11"/>
      <c r="II176" s="2"/>
    </row>
    <row r="177" spans="1:243" s="1" customFormat="1" ht="22.5" customHeight="1">
      <c r="A177" s="9">
        <v>175</v>
      </c>
      <c r="B177" s="9" t="s">
        <v>384</v>
      </c>
      <c r="C177" s="9" t="s">
        <v>385</v>
      </c>
      <c r="D177" s="9" t="s">
        <v>353</v>
      </c>
      <c r="E177" s="10">
        <v>55.22</v>
      </c>
      <c r="F177" s="12">
        <v>0</v>
      </c>
      <c r="G177" s="12">
        <f t="shared" si="2"/>
        <v>27.61</v>
      </c>
      <c r="H177" s="11">
        <f>SUMPRODUCT((D$3:D$454=D177)*(G$3:G$454&gt;G177))+1</f>
        <v>17</v>
      </c>
      <c r="I177" s="11"/>
      <c r="II177" s="2"/>
    </row>
    <row r="178" spans="1:243" s="1" customFormat="1" ht="22.5" customHeight="1">
      <c r="A178" s="9">
        <v>176</v>
      </c>
      <c r="B178" s="9" t="s">
        <v>386</v>
      </c>
      <c r="C178" s="9" t="s">
        <v>387</v>
      </c>
      <c r="D178" s="9" t="s">
        <v>353</v>
      </c>
      <c r="E178" s="10">
        <v>53.86</v>
      </c>
      <c r="F178" s="12">
        <v>0</v>
      </c>
      <c r="G178" s="12">
        <f t="shared" si="2"/>
        <v>26.93</v>
      </c>
      <c r="H178" s="11">
        <f>SUMPRODUCT((D$3:D$454=D178)*(G$3:G$454&gt;G178))+1</f>
        <v>18</v>
      </c>
      <c r="I178" s="11"/>
      <c r="II178" s="2"/>
    </row>
    <row r="179" spans="1:243" s="1" customFormat="1" ht="22.5" customHeight="1">
      <c r="A179" s="9">
        <v>177</v>
      </c>
      <c r="B179" s="9" t="s">
        <v>388</v>
      </c>
      <c r="C179" s="9" t="s">
        <v>389</v>
      </c>
      <c r="D179" s="9" t="s">
        <v>390</v>
      </c>
      <c r="E179" s="10">
        <v>59.61</v>
      </c>
      <c r="F179" s="11">
        <v>75.84</v>
      </c>
      <c r="G179" s="12">
        <f t="shared" si="2"/>
        <v>67.725</v>
      </c>
      <c r="H179" s="11">
        <f>SUMPRODUCT((D$3:D$454=D179)*(G$3:G$454&gt;G179))+1</f>
        <v>1</v>
      </c>
      <c r="I179" s="11"/>
      <c r="II179" s="2"/>
    </row>
    <row r="180" spans="1:243" s="1" customFormat="1" ht="22.5" customHeight="1">
      <c r="A180" s="9">
        <v>178</v>
      </c>
      <c r="B180" s="9" t="s">
        <v>391</v>
      </c>
      <c r="C180" s="9" t="s">
        <v>392</v>
      </c>
      <c r="D180" s="9" t="s">
        <v>390</v>
      </c>
      <c r="E180" s="10">
        <v>52.19</v>
      </c>
      <c r="F180" s="11">
        <v>76.78</v>
      </c>
      <c r="G180" s="12">
        <f t="shared" si="2"/>
        <v>64.485</v>
      </c>
      <c r="H180" s="11">
        <f>SUMPRODUCT((D$3:D$454=D180)*(G$3:G$454&gt;G180))+1</f>
        <v>2</v>
      </c>
      <c r="I180" s="11"/>
      <c r="II180" s="2"/>
    </row>
    <row r="181" spans="1:243" s="1" customFormat="1" ht="22.5" customHeight="1">
      <c r="A181" s="9">
        <v>179</v>
      </c>
      <c r="B181" s="9" t="s">
        <v>393</v>
      </c>
      <c r="C181" s="9" t="s">
        <v>394</v>
      </c>
      <c r="D181" s="9" t="s">
        <v>390</v>
      </c>
      <c r="E181" s="10">
        <v>44.69</v>
      </c>
      <c r="F181" s="11">
        <v>79.56</v>
      </c>
      <c r="G181" s="12">
        <f t="shared" si="2"/>
        <v>62.125</v>
      </c>
      <c r="H181" s="11">
        <f>SUMPRODUCT((D$3:D$454=D181)*(G$3:G$454&gt;G181))+1</f>
        <v>3</v>
      </c>
      <c r="I181" s="11"/>
      <c r="II181" s="2"/>
    </row>
    <row r="182" spans="1:243" s="1" customFormat="1" ht="22.5" customHeight="1">
      <c r="A182" s="9">
        <v>180</v>
      </c>
      <c r="B182" s="9" t="s">
        <v>395</v>
      </c>
      <c r="C182" s="9" t="s">
        <v>396</v>
      </c>
      <c r="D182" s="9" t="s">
        <v>390</v>
      </c>
      <c r="E182" s="10">
        <v>47.78</v>
      </c>
      <c r="F182" s="12">
        <v>76</v>
      </c>
      <c r="G182" s="12">
        <f t="shared" si="2"/>
        <v>61.89</v>
      </c>
      <c r="H182" s="11">
        <f>SUMPRODUCT((D$3:D$454=D182)*(G$3:G$454&gt;G182))+1</f>
        <v>4</v>
      </c>
      <c r="I182" s="11"/>
      <c r="II182" s="2"/>
    </row>
    <row r="183" spans="1:243" s="1" customFormat="1" ht="22.5" customHeight="1">
      <c r="A183" s="9">
        <v>181</v>
      </c>
      <c r="B183" s="9" t="s">
        <v>397</v>
      </c>
      <c r="C183" s="9" t="s">
        <v>398</v>
      </c>
      <c r="D183" s="9" t="s">
        <v>390</v>
      </c>
      <c r="E183" s="10">
        <v>45.04</v>
      </c>
      <c r="F183" s="11">
        <v>77.16</v>
      </c>
      <c r="G183" s="12">
        <f t="shared" si="2"/>
        <v>61.099999999999994</v>
      </c>
      <c r="H183" s="11">
        <f>SUMPRODUCT((D$3:D$454=D183)*(G$3:G$454&gt;G183))+1</f>
        <v>5</v>
      </c>
      <c r="I183" s="11"/>
      <c r="II183" s="2"/>
    </row>
    <row r="184" spans="1:243" s="1" customFormat="1" ht="22.5" customHeight="1">
      <c r="A184" s="9">
        <v>182</v>
      </c>
      <c r="B184" s="9" t="s">
        <v>399</v>
      </c>
      <c r="C184" s="9" t="s">
        <v>400</v>
      </c>
      <c r="D184" s="9" t="s">
        <v>390</v>
      </c>
      <c r="E184" s="10">
        <v>41.69</v>
      </c>
      <c r="F184" s="11">
        <v>78.92</v>
      </c>
      <c r="G184" s="12">
        <f t="shared" si="2"/>
        <v>60.305</v>
      </c>
      <c r="H184" s="11">
        <f>SUMPRODUCT((D$3:D$454=D184)*(G$3:G$454&gt;G184))+1</f>
        <v>6</v>
      </c>
      <c r="I184" s="11"/>
      <c r="II184" s="2"/>
    </row>
    <row r="185" spans="1:243" s="1" customFormat="1" ht="22.5" customHeight="1">
      <c r="A185" s="9">
        <v>183</v>
      </c>
      <c r="B185" s="9" t="s">
        <v>401</v>
      </c>
      <c r="C185" s="9" t="s">
        <v>402</v>
      </c>
      <c r="D185" s="9" t="s">
        <v>390</v>
      </c>
      <c r="E185" s="10">
        <v>42.73</v>
      </c>
      <c r="F185" s="11">
        <v>77.42</v>
      </c>
      <c r="G185" s="12">
        <f t="shared" si="2"/>
        <v>60.075</v>
      </c>
      <c r="H185" s="11">
        <f>SUMPRODUCT((D$3:D$454=D185)*(G$3:G$454&gt;G185))+1</f>
        <v>7</v>
      </c>
      <c r="I185" s="11"/>
      <c r="II185" s="2"/>
    </row>
    <row r="186" spans="1:243" s="1" customFormat="1" ht="22.5" customHeight="1">
      <c r="A186" s="9">
        <v>184</v>
      </c>
      <c r="B186" s="9" t="s">
        <v>403</v>
      </c>
      <c r="C186" s="9" t="s">
        <v>404</v>
      </c>
      <c r="D186" s="9" t="s">
        <v>390</v>
      </c>
      <c r="E186" s="10">
        <v>43.82</v>
      </c>
      <c r="F186" s="11">
        <v>75.68</v>
      </c>
      <c r="G186" s="12">
        <f t="shared" si="2"/>
        <v>59.75</v>
      </c>
      <c r="H186" s="11">
        <f>SUMPRODUCT((D$3:D$454=D186)*(G$3:G$454&gt;G186))+1</f>
        <v>8</v>
      </c>
      <c r="I186" s="11"/>
      <c r="II186" s="2"/>
    </row>
    <row r="187" spans="1:243" s="1" customFormat="1" ht="22.5" customHeight="1">
      <c r="A187" s="9">
        <v>185</v>
      </c>
      <c r="B187" s="9" t="s">
        <v>405</v>
      </c>
      <c r="C187" s="9" t="s">
        <v>406</v>
      </c>
      <c r="D187" s="9" t="s">
        <v>390</v>
      </c>
      <c r="E187" s="10">
        <v>43.05</v>
      </c>
      <c r="F187" s="11">
        <v>75.96</v>
      </c>
      <c r="G187" s="12">
        <f t="shared" si="2"/>
        <v>59.504999999999995</v>
      </c>
      <c r="H187" s="11">
        <f>SUMPRODUCT((D$3:D$454=D187)*(G$3:G$454&gt;G187))+1</f>
        <v>9</v>
      </c>
      <c r="I187" s="11"/>
      <c r="II187" s="2"/>
    </row>
    <row r="188" spans="1:243" s="1" customFormat="1" ht="22.5" customHeight="1">
      <c r="A188" s="9">
        <v>186</v>
      </c>
      <c r="B188" s="9" t="s">
        <v>407</v>
      </c>
      <c r="C188" s="9" t="s">
        <v>408</v>
      </c>
      <c r="D188" s="9" t="s">
        <v>390</v>
      </c>
      <c r="E188" s="10">
        <v>41.92</v>
      </c>
      <c r="F188" s="11">
        <v>76.66</v>
      </c>
      <c r="G188" s="12">
        <f t="shared" si="2"/>
        <v>59.29</v>
      </c>
      <c r="H188" s="11">
        <f>SUMPRODUCT((D$3:D$454=D188)*(G$3:G$454&gt;G188))+1</f>
        <v>10</v>
      </c>
      <c r="I188" s="11"/>
      <c r="II188" s="2"/>
    </row>
    <row r="189" spans="1:243" s="1" customFormat="1" ht="22.5" customHeight="1">
      <c r="A189" s="9">
        <v>187</v>
      </c>
      <c r="B189" s="9" t="s">
        <v>409</v>
      </c>
      <c r="C189" s="9" t="s">
        <v>410</v>
      </c>
      <c r="D189" s="9" t="s">
        <v>390</v>
      </c>
      <c r="E189" s="10">
        <v>42.67</v>
      </c>
      <c r="F189" s="11">
        <v>75.16</v>
      </c>
      <c r="G189" s="12">
        <f t="shared" si="2"/>
        <v>58.915</v>
      </c>
      <c r="H189" s="11">
        <f>SUMPRODUCT((D$3:D$454=D189)*(G$3:G$454&gt;G189))+1</f>
        <v>11</v>
      </c>
      <c r="I189" s="11"/>
      <c r="II189" s="2"/>
    </row>
    <row r="190" spans="1:243" s="1" customFormat="1" ht="22.5" customHeight="1">
      <c r="A190" s="9">
        <v>188</v>
      </c>
      <c r="B190" s="9" t="s">
        <v>411</v>
      </c>
      <c r="C190" s="9" t="s">
        <v>412</v>
      </c>
      <c r="D190" s="9" t="s">
        <v>390</v>
      </c>
      <c r="E190" s="10">
        <v>41.48</v>
      </c>
      <c r="F190" s="11">
        <v>75.52</v>
      </c>
      <c r="G190" s="12">
        <f t="shared" si="2"/>
        <v>58.5</v>
      </c>
      <c r="H190" s="11">
        <f>SUMPRODUCT((D$3:D$454=D190)*(G$3:G$454&gt;G190))+1</f>
        <v>12</v>
      </c>
      <c r="I190" s="11"/>
      <c r="II190" s="2"/>
    </row>
    <row r="191" spans="1:243" s="1" customFormat="1" ht="22.5" customHeight="1">
      <c r="A191" s="9">
        <v>189</v>
      </c>
      <c r="B191" s="9" t="s">
        <v>413</v>
      </c>
      <c r="C191" s="9" t="s">
        <v>414</v>
      </c>
      <c r="D191" s="9" t="s">
        <v>415</v>
      </c>
      <c r="E191" s="10">
        <v>58.95</v>
      </c>
      <c r="F191" s="11">
        <v>75.96</v>
      </c>
      <c r="G191" s="12">
        <f t="shared" si="2"/>
        <v>67.455</v>
      </c>
      <c r="H191" s="11">
        <f>SUMPRODUCT((D$3:D$454=D191)*(G$3:G$454&gt;G191))+1</f>
        <v>1</v>
      </c>
      <c r="I191" s="11"/>
      <c r="II191" s="2"/>
    </row>
    <row r="192" spans="1:243" s="1" customFormat="1" ht="22.5" customHeight="1">
      <c r="A192" s="9">
        <v>190</v>
      </c>
      <c r="B192" s="9" t="s">
        <v>416</v>
      </c>
      <c r="C192" s="9" t="s">
        <v>417</v>
      </c>
      <c r="D192" s="9" t="s">
        <v>415</v>
      </c>
      <c r="E192" s="10">
        <v>51.97</v>
      </c>
      <c r="F192" s="11">
        <v>81.38</v>
      </c>
      <c r="G192" s="12">
        <f t="shared" si="2"/>
        <v>66.675</v>
      </c>
      <c r="H192" s="11">
        <f>SUMPRODUCT((D$3:D$454=D192)*(G$3:G$454&gt;G192))+1</f>
        <v>2</v>
      </c>
      <c r="I192" s="11"/>
      <c r="II192" s="2"/>
    </row>
    <row r="193" spans="1:243" s="1" customFormat="1" ht="22.5" customHeight="1">
      <c r="A193" s="9">
        <v>191</v>
      </c>
      <c r="B193" s="9" t="s">
        <v>418</v>
      </c>
      <c r="C193" s="9" t="s">
        <v>419</v>
      </c>
      <c r="D193" s="9" t="s">
        <v>415</v>
      </c>
      <c r="E193" s="10">
        <v>54.47</v>
      </c>
      <c r="F193" s="12">
        <v>78.8</v>
      </c>
      <c r="G193" s="12">
        <f t="shared" si="2"/>
        <v>66.63499999999999</v>
      </c>
      <c r="H193" s="11">
        <f>SUMPRODUCT((D$3:D$454=D193)*(G$3:G$454&gt;G193))+1</f>
        <v>3</v>
      </c>
      <c r="I193" s="11"/>
      <c r="II193" s="2"/>
    </row>
    <row r="194" spans="1:243" s="1" customFormat="1" ht="22.5" customHeight="1">
      <c r="A194" s="9">
        <v>192</v>
      </c>
      <c r="B194" s="9" t="s">
        <v>420</v>
      </c>
      <c r="C194" s="9" t="s">
        <v>421</v>
      </c>
      <c r="D194" s="9" t="s">
        <v>415</v>
      </c>
      <c r="E194" s="10">
        <v>53.88</v>
      </c>
      <c r="F194" s="11">
        <v>78.44</v>
      </c>
      <c r="G194" s="12">
        <f t="shared" si="2"/>
        <v>66.16</v>
      </c>
      <c r="H194" s="11">
        <f>SUMPRODUCT((D$3:D$454=D194)*(G$3:G$454&gt;G194))+1</f>
        <v>4</v>
      </c>
      <c r="I194" s="11"/>
      <c r="II194" s="2"/>
    </row>
    <row r="195" spans="1:243" s="1" customFormat="1" ht="22.5" customHeight="1">
      <c r="A195" s="9">
        <v>193</v>
      </c>
      <c r="B195" s="9" t="s">
        <v>422</v>
      </c>
      <c r="C195" s="9" t="s">
        <v>423</v>
      </c>
      <c r="D195" s="9" t="s">
        <v>415</v>
      </c>
      <c r="E195" s="10">
        <v>47.81</v>
      </c>
      <c r="F195" s="11">
        <v>77.74</v>
      </c>
      <c r="G195" s="12">
        <f aca="true" t="shared" si="3" ref="G195:G258">E195*0.5+F195*0.5</f>
        <v>62.775</v>
      </c>
      <c r="H195" s="11">
        <f>SUMPRODUCT((D$3:D$454=D195)*(G$3:G$454&gt;G195))+1</f>
        <v>5</v>
      </c>
      <c r="I195" s="11"/>
      <c r="II195" s="2"/>
    </row>
    <row r="196" spans="1:243" s="1" customFormat="1" ht="22.5" customHeight="1">
      <c r="A196" s="9">
        <v>194</v>
      </c>
      <c r="B196" s="9" t="s">
        <v>424</v>
      </c>
      <c r="C196" s="9" t="s">
        <v>425</v>
      </c>
      <c r="D196" s="9" t="s">
        <v>415</v>
      </c>
      <c r="E196" s="10">
        <v>47.46</v>
      </c>
      <c r="F196" s="12">
        <v>77.6</v>
      </c>
      <c r="G196" s="12">
        <f t="shared" si="3"/>
        <v>62.53</v>
      </c>
      <c r="H196" s="11">
        <f>SUMPRODUCT((D$3:D$454=D196)*(G$3:G$454&gt;G196))+1</f>
        <v>6</v>
      </c>
      <c r="I196" s="11"/>
      <c r="II196" s="2"/>
    </row>
    <row r="197" spans="1:243" s="1" customFormat="1" ht="22.5" customHeight="1">
      <c r="A197" s="9">
        <v>195</v>
      </c>
      <c r="B197" s="9" t="s">
        <v>426</v>
      </c>
      <c r="C197" s="9" t="s">
        <v>427</v>
      </c>
      <c r="D197" s="9" t="s">
        <v>415</v>
      </c>
      <c r="E197" s="10">
        <v>45.66</v>
      </c>
      <c r="F197" s="12">
        <v>78.9</v>
      </c>
      <c r="G197" s="12">
        <f t="shared" si="3"/>
        <v>62.28</v>
      </c>
      <c r="H197" s="11">
        <f>SUMPRODUCT((D$3:D$454=D197)*(G$3:G$454&gt;G197))+1</f>
        <v>7</v>
      </c>
      <c r="I197" s="11"/>
      <c r="II197" s="2"/>
    </row>
    <row r="198" spans="1:243" s="1" customFormat="1" ht="22.5" customHeight="1">
      <c r="A198" s="9">
        <v>196</v>
      </c>
      <c r="B198" s="9" t="s">
        <v>428</v>
      </c>
      <c r="C198" s="9" t="s">
        <v>429</v>
      </c>
      <c r="D198" s="9" t="s">
        <v>415</v>
      </c>
      <c r="E198" s="10">
        <v>48.05</v>
      </c>
      <c r="F198" s="11">
        <v>76.04</v>
      </c>
      <c r="G198" s="12">
        <f t="shared" si="3"/>
        <v>62.045</v>
      </c>
      <c r="H198" s="11">
        <f>SUMPRODUCT((D$3:D$454=D198)*(G$3:G$454&gt;G198))+1</f>
        <v>8</v>
      </c>
      <c r="I198" s="11"/>
      <c r="II198" s="2"/>
    </row>
    <row r="199" spans="1:243" s="1" customFormat="1" ht="22.5" customHeight="1">
      <c r="A199" s="9">
        <v>197</v>
      </c>
      <c r="B199" s="9" t="s">
        <v>430</v>
      </c>
      <c r="C199" s="9" t="s">
        <v>431</v>
      </c>
      <c r="D199" s="9" t="s">
        <v>415</v>
      </c>
      <c r="E199" s="10">
        <v>48.65</v>
      </c>
      <c r="F199" s="11">
        <v>75.12</v>
      </c>
      <c r="G199" s="12">
        <f t="shared" si="3"/>
        <v>61.885000000000005</v>
      </c>
      <c r="H199" s="11">
        <f>SUMPRODUCT((D$3:D$454=D199)*(G$3:G$454&gt;G199))+1</f>
        <v>9</v>
      </c>
      <c r="I199" s="11"/>
      <c r="II199" s="2"/>
    </row>
    <row r="200" spans="1:243" s="1" customFormat="1" ht="22.5" customHeight="1">
      <c r="A200" s="9">
        <v>198</v>
      </c>
      <c r="B200" s="9" t="s">
        <v>432</v>
      </c>
      <c r="C200" s="9" t="s">
        <v>433</v>
      </c>
      <c r="D200" s="9" t="s">
        <v>415</v>
      </c>
      <c r="E200" s="10">
        <v>48.3</v>
      </c>
      <c r="F200" s="12">
        <v>73.3</v>
      </c>
      <c r="G200" s="12">
        <f t="shared" si="3"/>
        <v>60.8</v>
      </c>
      <c r="H200" s="11">
        <f>SUMPRODUCT((D$3:D$454=D200)*(G$3:G$454&gt;G200))+1</f>
        <v>10</v>
      </c>
      <c r="I200" s="11"/>
      <c r="II200" s="2"/>
    </row>
    <row r="201" spans="1:243" s="1" customFormat="1" ht="22.5" customHeight="1">
      <c r="A201" s="9">
        <v>199</v>
      </c>
      <c r="B201" s="9" t="s">
        <v>434</v>
      </c>
      <c r="C201" s="9" t="s">
        <v>435</v>
      </c>
      <c r="D201" s="9" t="s">
        <v>415</v>
      </c>
      <c r="E201" s="10">
        <v>42.7</v>
      </c>
      <c r="F201" s="11">
        <v>77.84</v>
      </c>
      <c r="G201" s="12">
        <f t="shared" si="3"/>
        <v>60.27</v>
      </c>
      <c r="H201" s="11">
        <f>SUMPRODUCT((D$3:D$454=D201)*(G$3:G$454&gt;G201))+1</f>
        <v>11</v>
      </c>
      <c r="I201" s="11"/>
      <c r="II201" s="2"/>
    </row>
    <row r="202" spans="1:243" s="1" customFormat="1" ht="22.5" customHeight="1">
      <c r="A202" s="9">
        <v>200</v>
      </c>
      <c r="B202" s="9" t="s">
        <v>436</v>
      </c>
      <c r="C202" s="9" t="s">
        <v>437</v>
      </c>
      <c r="D202" s="9" t="s">
        <v>415</v>
      </c>
      <c r="E202" s="10">
        <v>44.31</v>
      </c>
      <c r="F202" s="11">
        <v>75.12</v>
      </c>
      <c r="G202" s="12">
        <f t="shared" si="3"/>
        <v>59.715</v>
      </c>
      <c r="H202" s="11">
        <f>SUMPRODUCT((D$3:D$454=D202)*(G$3:G$454&gt;G202))+1</f>
        <v>12</v>
      </c>
      <c r="I202" s="11"/>
      <c r="II202" s="2"/>
    </row>
    <row r="203" spans="1:243" s="1" customFormat="1" ht="22.5" customHeight="1">
      <c r="A203" s="9">
        <v>201</v>
      </c>
      <c r="B203" s="9" t="s">
        <v>438</v>
      </c>
      <c r="C203" s="9" t="s">
        <v>439</v>
      </c>
      <c r="D203" s="9" t="s">
        <v>415</v>
      </c>
      <c r="E203" s="10">
        <v>45.13</v>
      </c>
      <c r="F203" s="11">
        <v>73.42</v>
      </c>
      <c r="G203" s="12">
        <f t="shared" si="3"/>
        <v>59.275000000000006</v>
      </c>
      <c r="H203" s="11">
        <f>SUMPRODUCT((D$3:D$454=D203)*(G$3:G$454&gt;G203))+1</f>
        <v>13</v>
      </c>
      <c r="I203" s="11"/>
      <c r="II203" s="2"/>
    </row>
    <row r="204" spans="1:243" s="1" customFormat="1" ht="22.5" customHeight="1">
      <c r="A204" s="9">
        <v>202</v>
      </c>
      <c r="B204" s="9" t="s">
        <v>440</v>
      </c>
      <c r="C204" s="9" t="s">
        <v>441</v>
      </c>
      <c r="D204" s="9" t="s">
        <v>415</v>
      </c>
      <c r="E204" s="10">
        <v>42.65</v>
      </c>
      <c r="F204" s="11">
        <v>75.44</v>
      </c>
      <c r="G204" s="12">
        <f t="shared" si="3"/>
        <v>59.045</v>
      </c>
      <c r="H204" s="11">
        <f>SUMPRODUCT((D$3:D$454=D204)*(G$3:G$454&gt;G204))+1</f>
        <v>14</v>
      </c>
      <c r="I204" s="11"/>
      <c r="II204" s="2"/>
    </row>
    <row r="205" spans="1:243" s="1" customFormat="1" ht="22.5" customHeight="1">
      <c r="A205" s="9">
        <v>203</v>
      </c>
      <c r="B205" s="9" t="s">
        <v>442</v>
      </c>
      <c r="C205" s="9" t="s">
        <v>443</v>
      </c>
      <c r="D205" s="9" t="s">
        <v>415</v>
      </c>
      <c r="E205" s="10">
        <v>43.65</v>
      </c>
      <c r="F205" s="11">
        <v>72.86</v>
      </c>
      <c r="G205" s="12">
        <f t="shared" si="3"/>
        <v>58.254999999999995</v>
      </c>
      <c r="H205" s="11">
        <f>SUMPRODUCT((D$3:D$454=D205)*(G$3:G$454&gt;G205))+1</f>
        <v>15</v>
      </c>
      <c r="I205" s="11"/>
      <c r="II205" s="2"/>
    </row>
    <row r="206" spans="1:243" s="1" customFormat="1" ht="22.5" customHeight="1">
      <c r="A206" s="9">
        <v>204</v>
      </c>
      <c r="B206" s="9" t="s">
        <v>444</v>
      </c>
      <c r="C206" s="9" t="s">
        <v>445</v>
      </c>
      <c r="D206" s="9" t="s">
        <v>415</v>
      </c>
      <c r="E206" s="10">
        <v>42.25</v>
      </c>
      <c r="F206" s="11">
        <v>72.38</v>
      </c>
      <c r="G206" s="12">
        <f t="shared" si="3"/>
        <v>57.315</v>
      </c>
      <c r="H206" s="11">
        <f>SUMPRODUCT((D$3:D$454=D206)*(G$3:G$454&gt;G206))+1</f>
        <v>16</v>
      </c>
      <c r="I206" s="11"/>
      <c r="II206" s="2"/>
    </row>
    <row r="207" spans="1:243" s="1" customFormat="1" ht="22.5" customHeight="1">
      <c r="A207" s="9">
        <v>205</v>
      </c>
      <c r="B207" s="9" t="s">
        <v>446</v>
      </c>
      <c r="C207" s="9" t="s">
        <v>447</v>
      </c>
      <c r="D207" s="9" t="s">
        <v>415</v>
      </c>
      <c r="E207" s="10">
        <v>47.28</v>
      </c>
      <c r="F207" s="12">
        <v>0</v>
      </c>
      <c r="G207" s="12">
        <f t="shared" si="3"/>
        <v>23.64</v>
      </c>
      <c r="H207" s="11">
        <f>SUMPRODUCT((D$3:D$454=D207)*(G$3:G$454&gt;G207))+1</f>
        <v>17</v>
      </c>
      <c r="I207" s="11"/>
      <c r="II207" s="2"/>
    </row>
    <row r="208" spans="1:243" s="1" customFormat="1" ht="22.5" customHeight="1">
      <c r="A208" s="9">
        <v>206</v>
      </c>
      <c r="B208" s="9" t="s">
        <v>448</v>
      </c>
      <c r="C208" s="9" t="s">
        <v>449</v>
      </c>
      <c r="D208" s="9" t="s">
        <v>415</v>
      </c>
      <c r="E208" s="10">
        <v>43.86</v>
      </c>
      <c r="F208" s="12">
        <v>0</v>
      </c>
      <c r="G208" s="12">
        <f t="shared" si="3"/>
        <v>21.93</v>
      </c>
      <c r="H208" s="11">
        <f>SUMPRODUCT((D$3:D$454=D208)*(G$3:G$454&gt;G208))+1</f>
        <v>18</v>
      </c>
      <c r="I208" s="11"/>
      <c r="II208" s="2"/>
    </row>
    <row r="209" spans="1:243" s="1" customFormat="1" ht="22.5" customHeight="1">
      <c r="A209" s="9">
        <v>207</v>
      </c>
      <c r="B209" s="9" t="s">
        <v>450</v>
      </c>
      <c r="C209" s="9" t="s">
        <v>451</v>
      </c>
      <c r="D209" s="9" t="s">
        <v>452</v>
      </c>
      <c r="E209" s="10">
        <v>51.65</v>
      </c>
      <c r="F209" s="12">
        <v>78.6</v>
      </c>
      <c r="G209" s="12">
        <f t="shared" si="3"/>
        <v>65.125</v>
      </c>
      <c r="H209" s="11">
        <f>SUMPRODUCT((D$3:D$454=D209)*(G$3:G$454&gt;G209))+1</f>
        <v>1</v>
      </c>
      <c r="I209" s="11"/>
      <c r="II209" s="2"/>
    </row>
    <row r="210" spans="1:243" s="1" customFormat="1" ht="22.5" customHeight="1">
      <c r="A210" s="9">
        <v>208</v>
      </c>
      <c r="B210" s="9" t="s">
        <v>453</v>
      </c>
      <c r="C210" s="9" t="s">
        <v>454</v>
      </c>
      <c r="D210" s="9" t="s">
        <v>452</v>
      </c>
      <c r="E210" s="10">
        <v>46.71</v>
      </c>
      <c r="F210" s="11">
        <v>77.92</v>
      </c>
      <c r="G210" s="12">
        <f t="shared" si="3"/>
        <v>62.315</v>
      </c>
      <c r="H210" s="11">
        <f>SUMPRODUCT((D$3:D$454=D210)*(G$3:G$454&gt;G210))+1</f>
        <v>2</v>
      </c>
      <c r="I210" s="11"/>
      <c r="II210" s="2"/>
    </row>
    <row r="211" spans="1:243" s="1" customFormat="1" ht="22.5" customHeight="1">
      <c r="A211" s="9">
        <v>209</v>
      </c>
      <c r="B211" s="9" t="s">
        <v>455</v>
      </c>
      <c r="C211" s="9" t="s">
        <v>456</v>
      </c>
      <c r="D211" s="9" t="s">
        <v>452</v>
      </c>
      <c r="E211" s="10">
        <v>44.03</v>
      </c>
      <c r="F211" s="11">
        <v>75.94</v>
      </c>
      <c r="G211" s="12">
        <f t="shared" si="3"/>
        <v>59.985</v>
      </c>
      <c r="H211" s="11">
        <f>SUMPRODUCT((D$3:D$454=D211)*(G$3:G$454&gt;G211))+1</f>
        <v>3</v>
      </c>
      <c r="I211" s="11"/>
      <c r="II211" s="2"/>
    </row>
    <row r="212" spans="1:243" s="1" customFormat="1" ht="22.5" customHeight="1">
      <c r="A212" s="9">
        <v>210</v>
      </c>
      <c r="B212" s="9" t="s">
        <v>457</v>
      </c>
      <c r="C212" s="9" t="s">
        <v>458</v>
      </c>
      <c r="D212" s="9" t="s">
        <v>452</v>
      </c>
      <c r="E212" s="10">
        <v>41.48</v>
      </c>
      <c r="F212" s="11">
        <v>78.22</v>
      </c>
      <c r="G212" s="12">
        <f t="shared" si="3"/>
        <v>59.849999999999994</v>
      </c>
      <c r="H212" s="11">
        <f>SUMPRODUCT((D$3:D$454=D212)*(G$3:G$454&gt;G212))+1</f>
        <v>4</v>
      </c>
      <c r="I212" s="11"/>
      <c r="II212" s="2"/>
    </row>
    <row r="213" spans="1:243" s="1" customFormat="1" ht="22.5" customHeight="1">
      <c r="A213" s="9">
        <v>211</v>
      </c>
      <c r="B213" s="9" t="s">
        <v>459</v>
      </c>
      <c r="C213" s="9" t="s">
        <v>460</v>
      </c>
      <c r="D213" s="9" t="s">
        <v>452</v>
      </c>
      <c r="E213" s="10">
        <v>43.28</v>
      </c>
      <c r="F213" s="11">
        <v>74.98</v>
      </c>
      <c r="G213" s="12">
        <f t="shared" si="3"/>
        <v>59.13</v>
      </c>
      <c r="H213" s="11">
        <f>SUMPRODUCT((D$3:D$454=D213)*(G$3:G$454&gt;G213))+1</f>
        <v>5</v>
      </c>
      <c r="I213" s="11"/>
      <c r="II213" s="2"/>
    </row>
    <row r="214" spans="1:243" s="1" customFormat="1" ht="22.5" customHeight="1">
      <c r="A214" s="9">
        <v>212</v>
      </c>
      <c r="B214" s="9" t="s">
        <v>461</v>
      </c>
      <c r="C214" s="9" t="s">
        <v>462</v>
      </c>
      <c r="D214" s="9" t="s">
        <v>452</v>
      </c>
      <c r="E214" s="10">
        <v>41.76</v>
      </c>
      <c r="F214" s="12">
        <v>0</v>
      </c>
      <c r="G214" s="12">
        <f t="shared" si="3"/>
        <v>20.88</v>
      </c>
      <c r="H214" s="11">
        <f>SUMPRODUCT((D$3:D$454=D214)*(G$3:G$454&gt;G214))+1</f>
        <v>6</v>
      </c>
      <c r="I214" s="11"/>
      <c r="II214" s="2"/>
    </row>
    <row r="215" spans="1:243" s="1" customFormat="1" ht="22.5" customHeight="1">
      <c r="A215" s="9">
        <v>213</v>
      </c>
      <c r="B215" s="9" t="s">
        <v>463</v>
      </c>
      <c r="C215" s="9" t="s">
        <v>464</v>
      </c>
      <c r="D215" s="9" t="s">
        <v>465</v>
      </c>
      <c r="E215" s="10">
        <v>55.14</v>
      </c>
      <c r="F215" s="11">
        <v>76.06</v>
      </c>
      <c r="G215" s="12">
        <f t="shared" si="3"/>
        <v>65.6</v>
      </c>
      <c r="H215" s="11">
        <f>SUMPRODUCT((D$3:D$454=D215)*(G$3:G$454&gt;G215))+1</f>
        <v>1</v>
      </c>
      <c r="I215" s="11"/>
      <c r="II215" s="2"/>
    </row>
    <row r="216" spans="1:243" s="1" customFormat="1" ht="22.5" customHeight="1">
      <c r="A216" s="9">
        <v>214</v>
      </c>
      <c r="B216" s="9" t="s">
        <v>466</v>
      </c>
      <c r="C216" s="9" t="s">
        <v>467</v>
      </c>
      <c r="D216" s="9" t="s">
        <v>465</v>
      </c>
      <c r="E216" s="10">
        <v>48.56</v>
      </c>
      <c r="F216" s="11">
        <v>79.36</v>
      </c>
      <c r="G216" s="12">
        <f t="shared" si="3"/>
        <v>63.96</v>
      </c>
      <c r="H216" s="11">
        <f>SUMPRODUCT((D$3:D$454=D216)*(G$3:G$454&gt;G216))+1</f>
        <v>2</v>
      </c>
      <c r="I216" s="11"/>
      <c r="II216" s="2"/>
    </row>
    <row r="217" spans="1:243" s="1" customFormat="1" ht="22.5" customHeight="1">
      <c r="A217" s="9">
        <v>215</v>
      </c>
      <c r="B217" s="9" t="s">
        <v>468</v>
      </c>
      <c r="C217" s="9" t="s">
        <v>469</v>
      </c>
      <c r="D217" s="9" t="s">
        <v>465</v>
      </c>
      <c r="E217" s="10">
        <v>46.97</v>
      </c>
      <c r="F217" s="11">
        <v>79.76</v>
      </c>
      <c r="G217" s="12">
        <f t="shared" si="3"/>
        <v>63.365</v>
      </c>
      <c r="H217" s="11">
        <f>SUMPRODUCT((D$3:D$454=D217)*(G$3:G$454&gt;G217))+1</f>
        <v>3</v>
      </c>
      <c r="I217" s="11"/>
      <c r="II217" s="2"/>
    </row>
    <row r="218" spans="1:243" s="1" customFormat="1" ht="22.5" customHeight="1">
      <c r="A218" s="9">
        <v>216</v>
      </c>
      <c r="B218" s="9" t="s">
        <v>470</v>
      </c>
      <c r="C218" s="9" t="s">
        <v>471</v>
      </c>
      <c r="D218" s="9" t="s">
        <v>465</v>
      </c>
      <c r="E218" s="10">
        <v>46.99</v>
      </c>
      <c r="F218" s="11">
        <v>78.98</v>
      </c>
      <c r="G218" s="12">
        <f t="shared" si="3"/>
        <v>62.985</v>
      </c>
      <c r="H218" s="11">
        <f>SUMPRODUCT((D$3:D$454=D218)*(G$3:G$454&gt;G218))+1</f>
        <v>4</v>
      </c>
      <c r="I218" s="11"/>
      <c r="II218" s="2"/>
    </row>
    <row r="219" spans="1:243" s="1" customFormat="1" ht="22.5" customHeight="1">
      <c r="A219" s="9">
        <v>217</v>
      </c>
      <c r="B219" s="9" t="s">
        <v>472</v>
      </c>
      <c r="C219" s="9" t="s">
        <v>473</v>
      </c>
      <c r="D219" s="9" t="s">
        <v>465</v>
      </c>
      <c r="E219" s="10">
        <v>45.9</v>
      </c>
      <c r="F219" s="11">
        <v>78.98</v>
      </c>
      <c r="G219" s="12">
        <f t="shared" si="3"/>
        <v>62.44</v>
      </c>
      <c r="H219" s="11">
        <f>SUMPRODUCT((D$3:D$454=D219)*(G$3:G$454&gt;G219))+1</f>
        <v>5</v>
      </c>
      <c r="I219" s="11"/>
      <c r="II219" s="2"/>
    </row>
    <row r="220" spans="1:243" s="1" customFormat="1" ht="22.5" customHeight="1">
      <c r="A220" s="9">
        <v>218</v>
      </c>
      <c r="B220" s="9" t="s">
        <v>474</v>
      </c>
      <c r="C220" s="9" t="s">
        <v>475</v>
      </c>
      <c r="D220" s="9" t="s">
        <v>465</v>
      </c>
      <c r="E220" s="10">
        <v>46.17</v>
      </c>
      <c r="F220" s="11">
        <v>78.14</v>
      </c>
      <c r="G220" s="12">
        <f t="shared" si="3"/>
        <v>62.155</v>
      </c>
      <c r="H220" s="11">
        <f>SUMPRODUCT((D$3:D$454=D220)*(G$3:G$454&gt;G220))+1</f>
        <v>6</v>
      </c>
      <c r="I220" s="11"/>
      <c r="II220" s="2"/>
    </row>
    <row r="221" spans="1:243" s="1" customFormat="1" ht="22.5" customHeight="1">
      <c r="A221" s="9">
        <v>219</v>
      </c>
      <c r="B221" s="9" t="s">
        <v>476</v>
      </c>
      <c r="C221" s="9" t="s">
        <v>477</v>
      </c>
      <c r="D221" s="9" t="s">
        <v>465</v>
      </c>
      <c r="E221" s="10">
        <v>44.95</v>
      </c>
      <c r="F221" s="11">
        <v>78.26</v>
      </c>
      <c r="G221" s="12">
        <f t="shared" si="3"/>
        <v>61.605000000000004</v>
      </c>
      <c r="H221" s="11">
        <f>SUMPRODUCT((D$3:D$454=D221)*(G$3:G$454&gt;G221))+1</f>
        <v>7</v>
      </c>
      <c r="I221" s="11"/>
      <c r="II221" s="2"/>
    </row>
    <row r="222" spans="1:243" s="1" customFormat="1" ht="22.5" customHeight="1">
      <c r="A222" s="9">
        <v>220</v>
      </c>
      <c r="B222" s="9" t="s">
        <v>478</v>
      </c>
      <c r="C222" s="9" t="s">
        <v>479</v>
      </c>
      <c r="D222" s="9" t="s">
        <v>465</v>
      </c>
      <c r="E222" s="10">
        <v>46.51</v>
      </c>
      <c r="F222" s="11">
        <v>76.64</v>
      </c>
      <c r="G222" s="12">
        <f t="shared" si="3"/>
        <v>61.575</v>
      </c>
      <c r="H222" s="11">
        <f>SUMPRODUCT((D$3:D$454=D222)*(G$3:G$454&gt;G222))+1</f>
        <v>8</v>
      </c>
      <c r="I222" s="11"/>
      <c r="II222" s="2"/>
    </row>
    <row r="223" spans="1:243" s="1" customFormat="1" ht="22.5" customHeight="1">
      <c r="A223" s="9">
        <v>221</v>
      </c>
      <c r="B223" s="9" t="s">
        <v>480</v>
      </c>
      <c r="C223" s="9" t="s">
        <v>481</v>
      </c>
      <c r="D223" s="9" t="s">
        <v>465</v>
      </c>
      <c r="E223" s="10">
        <v>44.5</v>
      </c>
      <c r="F223" s="11">
        <v>77.28</v>
      </c>
      <c r="G223" s="12">
        <f t="shared" si="3"/>
        <v>60.89</v>
      </c>
      <c r="H223" s="11">
        <f>SUMPRODUCT((D$3:D$454=D223)*(G$3:G$454&gt;G223))+1</f>
        <v>9</v>
      </c>
      <c r="I223" s="11"/>
      <c r="II223" s="2"/>
    </row>
    <row r="224" spans="1:243" s="1" customFormat="1" ht="22.5" customHeight="1">
      <c r="A224" s="9">
        <v>222</v>
      </c>
      <c r="B224" s="9" t="s">
        <v>482</v>
      </c>
      <c r="C224" s="9" t="s">
        <v>483</v>
      </c>
      <c r="D224" s="9" t="s">
        <v>465</v>
      </c>
      <c r="E224" s="10">
        <v>42.26</v>
      </c>
      <c r="F224" s="11">
        <v>79.28</v>
      </c>
      <c r="G224" s="12">
        <f t="shared" si="3"/>
        <v>60.769999999999996</v>
      </c>
      <c r="H224" s="11">
        <f>SUMPRODUCT((D$3:D$454=D224)*(G$3:G$454&gt;G224))+1</f>
        <v>10</v>
      </c>
      <c r="I224" s="11"/>
      <c r="II224" s="2"/>
    </row>
    <row r="225" spans="1:243" s="1" customFormat="1" ht="22.5" customHeight="1">
      <c r="A225" s="9">
        <v>223</v>
      </c>
      <c r="B225" s="9" t="s">
        <v>484</v>
      </c>
      <c r="C225" s="9" t="s">
        <v>485</v>
      </c>
      <c r="D225" s="9" t="s">
        <v>465</v>
      </c>
      <c r="E225" s="10">
        <v>44.96</v>
      </c>
      <c r="F225" s="12">
        <v>76.5</v>
      </c>
      <c r="G225" s="12">
        <f t="shared" si="3"/>
        <v>60.730000000000004</v>
      </c>
      <c r="H225" s="11">
        <f>SUMPRODUCT((D$3:D$454=D225)*(G$3:G$454&gt;G225))+1</f>
        <v>11</v>
      </c>
      <c r="I225" s="11"/>
      <c r="II225" s="2"/>
    </row>
    <row r="226" spans="1:243" s="1" customFormat="1" ht="22.5" customHeight="1">
      <c r="A226" s="9">
        <v>224</v>
      </c>
      <c r="B226" s="9" t="s">
        <v>486</v>
      </c>
      <c r="C226" s="9" t="s">
        <v>487</v>
      </c>
      <c r="D226" s="9" t="s">
        <v>465</v>
      </c>
      <c r="E226" s="10">
        <v>42.54</v>
      </c>
      <c r="F226" s="11">
        <v>77.78</v>
      </c>
      <c r="G226" s="12">
        <f t="shared" si="3"/>
        <v>60.16</v>
      </c>
      <c r="H226" s="11">
        <f>SUMPRODUCT((D$3:D$454=D226)*(G$3:G$454&gt;G226))+1</f>
        <v>12</v>
      </c>
      <c r="I226" s="11"/>
      <c r="II226" s="2"/>
    </row>
    <row r="227" spans="1:243" s="1" customFormat="1" ht="22.5" customHeight="1">
      <c r="A227" s="9">
        <v>225</v>
      </c>
      <c r="B227" s="9" t="s">
        <v>488</v>
      </c>
      <c r="C227" s="9" t="s">
        <v>489</v>
      </c>
      <c r="D227" s="9" t="s">
        <v>465</v>
      </c>
      <c r="E227" s="10">
        <v>42.58</v>
      </c>
      <c r="F227" s="11">
        <v>76.68</v>
      </c>
      <c r="G227" s="12">
        <f t="shared" si="3"/>
        <v>59.63</v>
      </c>
      <c r="H227" s="11">
        <f>SUMPRODUCT((D$3:D$454=D227)*(G$3:G$454&gt;G227))+1</f>
        <v>13</v>
      </c>
      <c r="I227" s="11"/>
      <c r="II227" s="2"/>
    </row>
    <row r="228" spans="1:243" s="1" customFormat="1" ht="22.5" customHeight="1">
      <c r="A228" s="9">
        <v>226</v>
      </c>
      <c r="B228" s="9" t="s">
        <v>490</v>
      </c>
      <c r="C228" s="9" t="s">
        <v>491</v>
      </c>
      <c r="D228" s="9" t="s">
        <v>465</v>
      </c>
      <c r="E228" s="10">
        <v>41.48</v>
      </c>
      <c r="F228" s="11">
        <v>76.12</v>
      </c>
      <c r="G228" s="12">
        <f t="shared" si="3"/>
        <v>58.8</v>
      </c>
      <c r="H228" s="11">
        <f>SUMPRODUCT((D$3:D$454=D228)*(G$3:G$454&gt;G228))+1</f>
        <v>14</v>
      </c>
      <c r="I228" s="11"/>
      <c r="II228" s="2"/>
    </row>
    <row r="229" spans="1:243" s="1" customFormat="1" ht="22.5" customHeight="1">
      <c r="A229" s="9">
        <v>227</v>
      </c>
      <c r="B229" s="9" t="s">
        <v>492</v>
      </c>
      <c r="C229" s="9" t="s">
        <v>493</v>
      </c>
      <c r="D229" s="9" t="s">
        <v>465</v>
      </c>
      <c r="E229" s="10">
        <v>41.14</v>
      </c>
      <c r="F229" s="11">
        <v>72.88</v>
      </c>
      <c r="G229" s="12">
        <f t="shared" si="3"/>
        <v>57.01</v>
      </c>
      <c r="H229" s="11">
        <f>SUMPRODUCT((D$3:D$454=D229)*(G$3:G$454&gt;G229))+1</f>
        <v>15</v>
      </c>
      <c r="I229" s="11"/>
      <c r="II229" s="2"/>
    </row>
    <row r="230" spans="1:243" s="1" customFormat="1" ht="22.5" customHeight="1">
      <c r="A230" s="9">
        <v>228</v>
      </c>
      <c r="B230" s="9" t="s">
        <v>494</v>
      </c>
      <c r="C230" s="9" t="s">
        <v>495</v>
      </c>
      <c r="D230" s="9" t="s">
        <v>465</v>
      </c>
      <c r="E230" s="10">
        <v>41.05</v>
      </c>
      <c r="F230" s="12">
        <v>72.4</v>
      </c>
      <c r="G230" s="12">
        <f t="shared" si="3"/>
        <v>56.725</v>
      </c>
      <c r="H230" s="11">
        <f>SUMPRODUCT((D$3:D$454=D230)*(G$3:G$454&gt;G230))+1</f>
        <v>16</v>
      </c>
      <c r="I230" s="11"/>
      <c r="II230" s="2"/>
    </row>
    <row r="231" spans="1:243" s="1" customFormat="1" ht="22.5" customHeight="1">
      <c r="A231" s="9">
        <v>229</v>
      </c>
      <c r="B231" s="9" t="s">
        <v>496</v>
      </c>
      <c r="C231" s="9" t="s">
        <v>497</v>
      </c>
      <c r="D231" s="9" t="s">
        <v>465</v>
      </c>
      <c r="E231" s="10">
        <v>47.04</v>
      </c>
      <c r="F231" s="12">
        <v>0</v>
      </c>
      <c r="G231" s="12">
        <f t="shared" si="3"/>
        <v>23.52</v>
      </c>
      <c r="H231" s="11">
        <f>SUMPRODUCT((D$3:D$454=D231)*(G$3:G$454&gt;G231))+1</f>
        <v>17</v>
      </c>
      <c r="I231" s="11"/>
      <c r="II231" s="2"/>
    </row>
    <row r="232" spans="1:243" s="1" customFormat="1" ht="22.5" customHeight="1">
      <c r="A232" s="9">
        <v>230</v>
      </c>
      <c r="B232" s="9" t="s">
        <v>498</v>
      </c>
      <c r="C232" s="9" t="s">
        <v>499</v>
      </c>
      <c r="D232" s="9" t="s">
        <v>465</v>
      </c>
      <c r="E232" s="10">
        <v>43.59</v>
      </c>
      <c r="F232" s="12">
        <v>0</v>
      </c>
      <c r="G232" s="12">
        <f t="shared" si="3"/>
        <v>21.795</v>
      </c>
      <c r="H232" s="11">
        <f>SUMPRODUCT((D$3:D$454=D232)*(G$3:G$454&gt;G232))+1</f>
        <v>18</v>
      </c>
      <c r="I232" s="11"/>
      <c r="II232" s="2"/>
    </row>
    <row r="233" spans="1:243" s="1" customFormat="1" ht="22.5" customHeight="1">
      <c r="A233" s="9">
        <v>231</v>
      </c>
      <c r="B233" s="9" t="s">
        <v>500</v>
      </c>
      <c r="C233" s="9" t="s">
        <v>501</v>
      </c>
      <c r="D233" s="9" t="s">
        <v>502</v>
      </c>
      <c r="E233" s="10">
        <v>55.87</v>
      </c>
      <c r="F233" s="12">
        <v>74.2</v>
      </c>
      <c r="G233" s="12">
        <f t="shared" si="3"/>
        <v>65.035</v>
      </c>
      <c r="H233" s="11">
        <f>SUMPRODUCT((D$3:D$454=D233)*(G$3:G$454&gt;G233))+1</f>
        <v>1</v>
      </c>
      <c r="I233" s="11"/>
      <c r="II233" s="2"/>
    </row>
    <row r="234" spans="1:243" s="1" customFormat="1" ht="22.5" customHeight="1">
      <c r="A234" s="9">
        <v>232</v>
      </c>
      <c r="B234" s="9" t="s">
        <v>503</v>
      </c>
      <c r="C234" s="9" t="s">
        <v>504</v>
      </c>
      <c r="D234" s="9" t="s">
        <v>502</v>
      </c>
      <c r="E234" s="10">
        <v>50.48</v>
      </c>
      <c r="F234" s="11">
        <v>78.34</v>
      </c>
      <c r="G234" s="12">
        <f t="shared" si="3"/>
        <v>64.41</v>
      </c>
      <c r="H234" s="11">
        <f>SUMPRODUCT((D$3:D$454=D234)*(G$3:G$454&gt;G234))+1</f>
        <v>2</v>
      </c>
      <c r="I234" s="11"/>
      <c r="II234" s="2"/>
    </row>
    <row r="235" spans="1:243" s="1" customFormat="1" ht="22.5" customHeight="1">
      <c r="A235" s="9">
        <v>233</v>
      </c>
      <c r="B235" s="9" t="s">
        <v>505</v>
      </c>
      <c r="C235" s="9" t="s">
        <v>506</v>
      </c>
      <c r="D235" s="9" t="s">
        <v>502</v>
      </c>
      <c r="E235" s="10">
        <v>51.7</v>
      </c>
      <c r="F235" s="11">
        <v>75.54</v>
      </c>
      <c r="G235" s="12">
        <f t="shared" si="3"/>
        <v>63.620000000000005</v>
      </c>
      <c r="H235" s="11">
        <f>SUMPRODUCT((D$3:D$454=D235)*(G$3:G$454&gt;G235))+1</f>
        <v>3</v>
      </c>
      <c r="I235" s="11"/>
      <c r="II235" s="2"/>
    </row>
    <row r="236" spans="1:243" s="1" customFormat="1" ht="22.5" customHeight="1">
      <c r="A236" s="9">
        <v>234</v>
      </c>
      <c r="B236" s="9" t="s">
        <v>507</v>
      </c>
      <c r="C236" s="9" t="s">
        <v>508</v>
      </c>
      <c r="D236" s="9" t="s">
        <v>502</v>
      </c>
      <c r="E236" s="10">
        <v>48.81</v>
      </c>
      <c r="F236" s="11">
        <v>75.89</v>
      </c>
      <c r="G236" s="12">
        <f t="shared" si="3"/>
        <v>62.35</v>
      </c>
      <c r="H236" s="11">
        <f>SUMPRODUCT((D$3:D$454=D236)*(G$3:G$454&gt;G236))+1</f>
        <v>4</v>
      </c>
      <c r="I236" s="11"/>
      <c r="II236" s="2"/>
    </row>
    <row r="237" spans="1:243" s="1" customFormat="1" ht="22.5" customHeight="1">
      <c r="A237" s="9">
        <v>235</v>
      </c>
      <c r="B237" s="9" t="s">
        <v>509</v>
      </c>
      <c r="C237" s="9" t="s">
        <v>510</v>
      </c>
      <c r="D237" s="9" t="s">
        <v>502</v>
      </c>
      <c r="E237" s="10">
        <v>49.01</v>
      </c>
      <c r="F237" s="11">
        <v>74.48</v>
      </c>
      <c r="G237" s="12">
        <f t="shared" si="3"/>
        <v>61.745000000000005</v>
      </c>
      <c r="H237" s="11">
        <f>SUMPRODUCT((D$3:D$454=D237)*(G$3:G$454&gt;G237))+1</f>
        <v>5</v>
      </c>
      <c r="I237" s="11"/>
      <c r="II237" s="2"/>
    </row>
    <row r="238" spans="1:243" s="1" customFormat="1" ht="22.5" customHeight="1">
      <c r="A238" s="9">
        <v>236</v>
      </c>
      <c r="B238" s="9" t="s">
        <v>511</v>
      </c>
      <c r="C238" s="9" t="s">
        <v>512</v>
      </c>
      <c r="D238" s="9" t="s">
        <v>502</v>
      </c>
      <c r="E238" s="10">
        <v>46.26</v>
      </c>
      <c r="F238" s="12">
        <v>74.7</v>
      </c>
      <c r="G238" s="12">
        <f t="shared" si="3"/>
        <v>60.480000000000004</v>
      </c>
      <c r="H238" s="11">
        <f>SUMPRODUCT((D$3:D$454=D238)*(G$3:G$454&gt;G238))+1</f>
        <v>6</v>
      </c>
      <c r="I238" s="11"/>
      <c r="II238" s="2"/>
    </row>
    <row r="239" spans="1:243" s="1" customFormat="1" ht="22.5" customHeight="1">
      <c r="A239" s="9">
        <v>237</v>
      </c>
      <c r="B239" s="9" t="s">
        <v>513</v>
      </c>
      <c r="C239" s="9" t="s">
        <v>514</v>
      </c>
      <c r="D239" s="9" t="s">
        <v>502</v>
      </c>
      <c r="E239" s="10">
        <v>45.42</v>
      </c>
      <c r="F239" s="11">
        <v>74.64</v>
      </c>
      <c r="G239" s="12">
        <f t="shared" si="3"/>
        <v>60.03</v>
      </c>
      <c r="H239" s="11">
        <f>SUMPRODUCT((D$3:D$454=D239)*(G$3:G$454&gt;G239))+1</f>
        <v>7</v>
      </c>
      <c r="I239" s="11"/>
      <c r="II239" s="2"/>
    </row>
    <row r="240" spans="1:243" s="1" customFormat="1" ht="22.5" customHeight="1">
      <c r="A240" s="9">
        <v>238</v>
      </c>
      <c r="B240" s="9" t="s">
        <v>515</v>
      </c>
      <c r="C240" s="9" t="s">
        <v>516</v>
      </c>
      <c r="D240" s="9" t="s">
        <v>502</v>
      </c>
      <c r="E240" s="10">
        <v>44.09</v>
      </c>
      <c r="F240" s="11">
        <v>75.58</v>
      </c>
      <c r="G240" s="12">
        <f t="shared" si="3"/>
        <v>59.835</v>
      </c>
      <c r="H240" s="11">
        <f>SUMPRODUCT((D$3:D$454=D240)*(G$3:G$454&gt;G240))+1</f>
        <v>8</v>
      </c>
      <c r="I240" s="11"/>
      <c r="II240" s="2"/>
    </row>
    <row r="241" spans="1:243" s="1" customFormat="1" ht="22.5" customHeight="1">
      <c r="A241" s="9">
        <v>239</v>
      </c>
      <c r="B241" s="9" t="s">
        <v>517</v>
      </c>
      <c r="C241" s="9" t="s">
        <v>518</v>
      </c>
      <c r="D241" s="9" t="s">
        <v>502</v>
      </c>
      <c r="E241" s="10">
        <v>46.25</v>
      </c>
      <c r="F241" s="11">
        <v>72.62</v>
      </c>
      <c r="G241" s="12">
        <f t="shared" si="3"/>
        <v>59.435</v>
      </c>
      <c r="H241" s="11">
        <f>SUMPRODUCT((D$3:D$454=D241)*(G$3:G$454&gt;G241))+1</f>
        <v>9</v>
      </c>
      <c r="I241" s="11"/>
      <c r="II241" s="2"/>
    </row>
    <row r="242" spans="1:243" s="1" customFormat="1" ht="22.5" customHeight="1">
      <c r="A242" s="9">
        <v>240</v>
      </c>
      <c r="B242" s="9" t="s">
        <v>519</v>
      </c>
      <c r="C242" s="9" t="s">
        <v>520</v>
      </c>
      <c r="D242" s="9" t="s">
        <v>502</v>
      </c>
      <c r="E242" s="10">
        <v>49.19</v>
      </c>
      <c r="F242" s="12">
        <v>0</v>
      </c>
      <c r="G242" s="12">
        <f t="shared" si="3"/>
        <v>24.595</v>
      </c>
      <c r="H242" s="11">
        <f>SUMPRODUCT((D$3:D$454=D242)*(G$3:G$454&gt;G242))+1</f>
        <v>10</v>
      </c>
      <c r="I242" s="11"/>
      <c r="II242" s="2"/>
    </row>
    <row r="243" spans="1:243" s="1" customFormat="1" ht="22.5" customHeight="1">
      <c r="A243" s="9">
        <v>241</v>
      </c>
      <c r="B243" s="9" t="s">
        <v>521</v>
      </c>
      <c r="C243" s="9" t="s">
        <v>522</v>
      </c>
      <c r="D243" s="9" t="s">
        <v>502</v>
      </c>
      <c r="E243" s="10">
        <v>47.5</v>
      </c>
      <c r="F243" s="12">
        <v>0</v>
      </c>
      <c r="G243" s="12">
        <f t="shared" si="3"/>
        <v>23.75</v>
      </c>
      <c r="H243" s="11">
        <f>SUMPRODUCT((D$3:D$454=D243)*(G$3:G$454&gt;G243))+1</f>
        <v>11</v>
      </c>
      <c r="I243" s="11"/>
      <c r="II243" s="2"/>
    </row>
    <row r="244" spans="1:243" s="1" customFormat="1" ht="22.5" customHeight="1">
      <c r="A244" s="9">
        <v>242</v>
      </c>
      <c r="B244" s="9" t="s">
        <v>523</v>
      </c>
      <c r="C244" s="9" t="s">
        <v>524</v>
      </c>
      <c r="D244" s="9" t="s">
        <v>502</v>
      </c>
      <c r="E244" s="10">
        <v>46.51</v>
      </c>
      <c r="F244" s="12">
        <v>0</v>
      </c>
      <c r="G244" s="12">
        <f t="shared" si="3"/>
        <v>23.255</v>
      </c>
      <c r="H244" s="11">
        <f>SUMPRODUCT((D$3:D$454=D244)*(G$3:G$454&gt;G244))+1</f>
        <v>12</v>
      </c>
      <c r="I244" s="11"/>
      <c r="II244" s="2"/>
    </row>
    <row r="245" spans="1:243" s="1" customFormat="1" ht="22.5" customHeight="1">
      <c r="A245" s="9">
        <v>243</v>
      </c>
      <c r="B245" s="9" t="s">
        <v>525</v>
      </c>
      <c r="C245" s="9" t="s">
        <v>526</v>
      </c>
      <c r="D245" s="9" t="s">
        <v>527</v>
      </c>
      <c r="E245" s="10">
        <v>44.15</v>
      </c>
      <c r="F245" s="11">
        <v>79.02</v>
      </c>
      <c r="G245" s="12">
        <f t="shared" si="3"/>
        <v>61.584999999999994</v>
      </c>
      <c r="H245" s="11">
        <f>SUMPRODUCT((D$3:D$454=D245)*(G$3:G$454&gt;G245))+1</f>
        <v>1</v>
      </c>
      <c r="I245" s="11"/>
      <c r="II245" s="2"/>
    </row>
    <row r="246" spans="1:243" s="1" customFormat="1" ht="22.5" customHeight="1">
      <c r="A246" s="9">
        <v>244</v>
      </c>
      <c r="B246" s="9" t="s">
        <v>528</v>
      </c>
      <c r="C246" s="9" t="s">
        <v>529</v>
      </c>
      <c r="D246" s="9" t="s">
        <v>527</v>
      </c>
      <c r="E246" s="10">
        <v>42.54</v>
      </c>
      <c r="F246" s="11">
        <v>77.98</v>
      </c>
      <c r="G246" s="12">
        <f t="shared" si="3"/>
        <v>60.260000000000005</v>
      </c>
      <c r="H246" s="11">
        <f>SUMPRODUCT((D$3:D$454=D246)*(G$3:G$454&gt;G246))+1</f>
        <v>2</v>
      </c>
      <c r="I246" s="11"/>
      <c r="II246" s="2"/>
    </row>
    <row r="247" spans="1:243" s="1" customFormat="1" ht="22.5" customHeight="1">
      <c r="A247" s="9">
        <v>245</v>
      </c>
      <c r="B247" s="9" t="s">
        <v>530</v>
      </c>
      <c r="C247" s="9" t="s">
        <v>531</v>
      </c>
      <c r="D247" s="9" t="s">
        <v>527</v>
      </c>
      <c r="E247" s="10">
        <v>42.04</v>
      </c>
      <c r="F247" s="12">
        <v>77.9</v>
      </c>
      <c r="G247" s="12">
        <f t="shared" si="3"/>
        <v>59.97</v>
      </c>
      <c r="H247" s="11">
        <f>SUMPRODUCT((D$3:D$454=D247)*(G$3:G$454&gt;G247))+1</f>
        <v>3</v>
      </c>
      <c r="I247" s="11"/>
      <c r="II247" s="2"/>
    </row>
    <row r="248" spans="1:243" s="1" customFormat="1" ht="22.5" customHeight="1">
      <c r="A248" s="9">
        <v>246</v>
      </c>
      <c r="B248" s="9" t="s">
        <v>494</v>
      </c>
      <c r="C248" s="9" t="s">
        <v>532</v>
      </c>
      <c r="D248" s="9" t="s">
        <v>527</v>
      </c>
      <c r="E248" s="10">
        <v>36.27</v>
      </c>
      <c r="F248" s="11">
        <v>77.08</v>
      </c>
      <c r="G248" s="12">
        <f t="shared" si="3"/>
        <v>56.675</v>
      </c>
      <c r="H248" s="11">
        <f>SUMPRODUCT((D$3:D$454=D248)*(G$3:G$454&gt;G248))+1</f>
        <v>4</v>
      </c>
      <c r="I248" s="11"/>
      <c r="II248" s="2"/>
    </row>
    <row r="249" spans="1:243" s="1" customFormat="1" ht="22.5" customHeight="1">
      <c r="A249" s="9">
        <v>247</v>
      </c>
      <c r="B249" s="9" t="s">
        <v>533</v>
      </c>
      <c r="C249" s="9" t="s">
        <v>534</v>
      </c>
      <c r="D249" s="9" t="s">
        <v>527</v>
      </c>
      <c r="E249" s="10">
        <v>35.16</v>
      </c>
      <c r="F249" s="11">
        <v>75.56</v>
      </c>
      <c r="G249" s="12">
        <f t="shared" si="3"/>
        <v>55.36</v>
      </c>
      <c r="H249" s="11">
        <f>SUMPRODUCT((D$3:D$454=D249)*(G$3:G$454&gt;G249))+1</f>
        <v>5</v>
      </c>
      <c r="I249" s="11"/>
      <c r="II249" s="2"/>
    </row>
    <row r="250" spans="1:243" s="1" customFormat="1" ht="22.5" customHeight="1">
      <c r="A250" s="9">
        <v>248</v>
      </c>
      <c r="B250" s="9" t="s">
        <v>535</v>
      </c>
      <c r="C250" s="9" t="s">
        <v>536</v>
      </c>
      <c r="D250" s="9" t="s">
        <v>527</v>
      </c>
      <c r="E250" s="10">
        <v>34.93</v>
      </c>
      <c r="F250" s="11">
        <v>74.08</v>
      </c>
      <c r="G250" s="12">
        <f t="shared" si="3"/>
        <v>54.504999999999995</v>
      </c>
      <c r="H250" s="11">
        <f>SUMPRODUCT((D$3:D$454=D250)*(G$3:G$454&gt;G250))+1</f>
        <v>6</v>
      </c>
      <c r="I250" s="11"/>
      <c r="II250" s="2"/>
    </row>
    <row r="251" spans="1:243" s="1" customFormat="1" ht="22.5" customHeight="1">
      <c r="A251" s="9">
        <v>249</v>
      </c>
      <c r="B251" s="9" t="s">
        <v>537</v>
      </c>
      <c r="C251" s="9" t="s">
        <v>538</v>
      </c>
      <c r="D251" s="9" t="s">
        <v>539</v>
      </c>
      <c r="E251" s="10">
        <v>56.84</v>
      </c>
      <c r="F251" s="11">
        <v>77.63</v>
      </c>
      <c r="G251" s="12">
        <f t="shared" si="3"/>
        <v>67.235</v>
      </c>
      <c r="H251" s="11">
        <f>SUMPRODUCT((D$3:D$454=D251)*(G$3:G$454&gt;G251))+1</f>
        <v>1</v>
      </c>
      <c r="I251" s="11"/>
      <c r="II251" s="2"/>
    </row>
    <row r="252" spans="1:243" s="1" customFormat="1" ht="22.5" customHeight="1">
      <c r="A252" s="9">
        <v>250</v>
      </c>
      <c r="B252" s="9" t="s">
        <v>540</v>
      </c>
      <c r="C252" s="9" t="s">
        <v>541</v>
      </c>
      <c r="D252" s="9" t="s">
        <v>539</v>
      </c>
      <c r="E252" s="10">
        <v>47.67</v>
      </c>
      <c r="F252" s="11">
        <v>80.92</v>
      </c>
      <c r="G252" s="12">
        <f t="shared" si="3"/>
        <v>64.295</v>
      </c>
      <c r="H252" s="11">
        <f>SUMPRODUCT((D$3:D$454=D252)*(G$3:G$454&gt;G252))+1</f>
        <v>2</v>
      </c>
      <c r="I252" s="11"/>
      <c r="II252" s="2"/>
    </row>
    <row r="253" spans="1:243" s="1" customFormat="1" ht="22.5" customHeight="1">
      <c r="A253" s="9">
        <v>251</v>
      </c>
      <c r="B253" s="9" t="s">
        <v>542</v>
      </c>
      <c r="C253" s="9" t="s">
        <v>543</v>
      </c>
      <c r="D253" s="9" t="s">
        <v>539</v>
      </c>
      <c r="E253" s="10">
        <v>46.38</v>
      </c>
      <c r="F253" s="11">
        <v>79.44</v>
      </c>
      <c r="G253" s="12">
        <f t="shared" si="3"/>
        <v>62.91</v>
      </c>
      <c r="H253" s="11">
        <f>SUMPRODUCT((D$3:D$454=D253)*(G$3:G$454&gt;G253))+1</f>
        <v>3</v>
      </c>
      <c r="I253" s="11"/>
      <c r="II253" s="2"/>
    </row>
    <row r="254" spans="1:243" s="1" customFormat="1" ht="22.5" customHeight="1">
      <c r="A254" s="9">
        <v>252</v>
      </c>
      <c r="B254" s="9" t="s">
        <v>544</v>
      </c>
      <c r="C254" s="9" t="s">
        <v>545</v>
      </c>
      <c r="D254" s="9" t="s">
        <v>539</v>
      </c>
      <c r="E254" s="10">
        <v>46.04</v>
      </c>
      <c r="F254" s="11">
        <v>78.38</v>
      </c>
      <c r="G254" s="12">
        <f t="shared" si="3"/>
        <v>62.209999999999994</v>
      </c>
      <c r="H254" s="11">
        <f>SUMPRODUCT((D$3:D$454=D254)*(G$3:G$454&gt;G254))+1</f>
        <v>4</v>
      </c>
      <c r="I254" s="11"/>
      <c r="II254" s="2"/>
    </row>
    <row r="255" spans="1:243" s="1" customFormat="1" ht="22.5" customHeight="1">
      <c r="A255" s="9">
        <v>253</v>
      </c>
      <c r="B255" s="9" t="s">
        <v>546</v>
      </c>
      <c r="C255" s="9" t="s">
        <v>547</v>
      </c>
      <c r="D255" s="9" t="s">
        <v>539</v>
      </c>
      <c r="E255" s="10">
        <v>44.3</v>
      </c>
      <c r="F255" s="11">
        <v>80.02</v>
      </c>
      <c r="G255" s="12">
        <f t="shared" si="3"/>
        <v>62.16</v>
      </c>
      <c r="H255" s="11">
        <f>SUMPRODUCT((D$3:D$454=D255)*(G$3:G$454&gt;G255))+1</f>
        <v>5</v>
      </c>
      <c r="I255" s="11"/>
      <c r="II255" s="2"/>
    </row>
    <row r="256" spans="1:243" s="1" customFormat="1" ht="22.5" customHeight="1">
      <c r="A256" s="9">
        <v>254</v>
      </c>
      <c r="B256" s="9" t="s">
        <v>548</v>
      </c>
      <c r="C256" s="9" t="s">
        <v>549</v>
      </c>
      <c r="D256" s="9" t="s">
        <v>539</v>
      </c>
      <c r="E256" s="10">
        <v>43.95</v>
      </c>
      <c r="F256" s="11">
        <v>79.25</v>
      </c>
      <c r="G256" s="12">
        <f t="shared" si="3"/>
        <v>61.6</v>
      </c>
      <c r="H256" s="11">
        <f>SUMPRODUCT((D$3:D$454=D256)*(G$3:G$454&gt;G256))+1</f>
        <v>6</v>
      </c>
      <c r="I256" s="11"/>
      <c r="II256" s="2"/>
    </row>
    <row r="257" spans="1:243" s="1" customFormat="1" ht="22.5" customHeight="1">
      <c r="A257" s="9">
        <v>255</v>
      </c>
      <c r="B257" s="9" t="s">
        <v>550</v>
      </c>
      <c r="C257" s="9" t="s">
        <v>551</v>
      </c>
      <c r="D257" s="9" t="s">
        <v>539</v>
      </c>
      <c r="E257" s="10">
        <v>42.95</v>
      </c>
      <c r="F257" s="11">
        <v>79.73</v>
      </c>
      <c r="G257" s="12">
        <f t="shared" si="3"/>
        <v>61.34</v>
      </c>
      <c r="H257" s="11">
        <f>SUMPRODUCT((D$3:D$454=D257)*(G$3:G$454&gt;G257))+1</f>
        <v>7</v>
      </c>
      <c r="I257" s="11"/>
      <c r="II257" s="2"/>
    </row>
    <row r="258" spans="1:243" s="1" customFormat="1" ht="22.5" customHeight="1">
      <c r="A258" s="9">
        <v>256</v>
      </c>
      <c r="B258" s="9" t="s">
        <v>552</v>
      </c>
      <c r="C258" s="9" t="s">
        <v>553</v>
      </c>
      <c r="D258" s="9" t="s">
        <v>539</v>
      </c>
      <c r="E258" s="10">
        <v>42.92</v>
      </c>
      <c r="F258" s="11">
        <v>78.65</v>
      </c>
      <c r="G258" s="12">
        <f t="shared" si="3"/>
        <v>60.785000000000004</v>
      </c>
      <c r="H258" s="11">
        <f>SUMPRODUCT((D$3:D$454=D258)*(G$3:G$454&gt;G258))+1</f>
        <v>8</v>
      </c>
      <c r="I258" s="11"/>
      <c r="II258" s="2"/>
    </row>
    <row r="259" spans="1:243" s="1" customFormat="1" ht="22.5" customHeight="1">
      <c r="A259" s="9">
        <v>257</v>
      </c>
      <c r="B259" s="9" t="s">
        <v>554</v>
      </c>
      <c r="C259" s="9" t="s">
        <v>555</v>
      </c>
      <c r="D259" s="9" t="s">
        <v>539</v>
      </c>
      <c r="E259" s="10">
        <v>44.73</v>
      </c>
      <c r="F259" s="11">
        <v>76.23</v>
      </c>
      <c r="G259" s="12">
        <f aca="true" t="shared" si="4" ref="G259:G322">E259*0.5+F259*0.5</f>
        <v>60.480000000000004</v>
      </c>
      <c r="H259" s="11">
        <f>SUMPRODUCT((D$3:D$454=D259)*(G$3:G$454&gt;G259))+1</f>
        <v>9</v>
      </c>
      <c r="I259" s="11"/>
      <c r="II259" s="2"/>
    </row>
    <row r="260" spans="1:243" s="1" customFormat="1" ht="22.5" customHeight="1">
      <c r="A260" s="9">
        <v>258</v>
      </c>
      <c r="B260" s="9" t="s">
        <v>556</v>
      </c>
      <c r="C260" s="9" t="s">
        <v>557</v>
      </c>
      <c r="D260" s="9" t="s">
        <v>539</v>
      </c>
      <c r="E260" s="10">
        <v>41.64</v>
      </c>
      <c r="F260" s="11">
        <v>79.08</v>
      </c>
      <c r="G260" s="12">
        <f t="shared" si="4"/>
        <v>60.36</v>
      </c>
      <c r="H260" s="11">
        <f>SUMPRODUCT((D$3:D$454=D260)*(G$3:G$454&gt;G260))+1</f>
        <v>10</v>
      </c>
      <c r="I260" s="11"/>
      <c r="II260" s="2"/>
    </row>
    <row r="261" spans="1:243" s="1" customFormat="1" ht="22.5" customHeight="1">
      <c r="A261" s="9">
        <v>259</v>
      </c>
      <c r="B261" s="9" t="s">
        <v>558</v>
      </c>
      <c r="C261" s="9" t="s">
        <v>559</v>
      </c>
      <c r="D261" s="9" t="s">
        <v>539</v>
      </c>
      <c r="E261" s="10">
        <v>41.3</v>
      </c>
      <c r="F261" s="11">
        <v>78.98</v>
      </c>
      <c r="G261" s="12">
        <f t="shared" si="4"/>
        <v>60.14</v>
      </c>
      <c r="H261" s="11">
        <f>SUMPRODUCT((D$3:D$454=D261)*(G$3:G$454&gt;G261))+1</f>
        <v>11</v>
      </c>
      <c r="I261" s="11"/>
      <c r="II261" s="2"/>
    </row>
    <row r="262" spans="1:243" s="1" customFormat="1" ht="22.5" customHeight="1">
      <c r="A262" s="9">
        <v>260</v>
      </c>
      <c r="B262" s="9" t="s">
        <v>560</v>
      </c>
      <c r="C262" s="9" t="s">
        <v>561</v>
      </c>
      <c r="D262" s="9" t="s">
        <v>539</v>
      </c>
      <c r="E262" s="10">
        <v>40.94</v>
      </c>
      <c r="F262" s="11">
        <v>77.39</v>
      </c>
      <c r="G262" s="12">
        <f t="shared" si="4"/>
        <v>59.165</v>
      </c>
      <c r="H262" s="11">
        <f>SUMPRODUCT((D$3:D$454=D262)*(G$3:G$454&gt;G262))+1</f>
        <v>12</v>
      </c>
      <c r="I262" s="11"/>
      <c r="II262" s="2"/>
    </row>
    <row r="263" spans="1:243" s="1" customFormat="1" ht="22.5" customHeight="1">
      <c r="A263" s="9">
        <v>261</v>
      </c>
      <c r="B263" s="9" t="s">
        <v>562</v>
      </c>
      <c r="C263" s="9" t="s">
        <v>563</v>
      </c>
      <c r="D263" s="9" t="s">
        <v>539</v>
      </c>
      <c r="E263" s="10">
        <v>39.81</v>
      </c>
      <c r="F263" s="11">
        <v>78.49</v>
      </c>
      <c r="G263" s="12">
        <f t="shared" si="4"/>
        <v>59.15</v>
      </c>
      <c r="H263" s="11">
        <f>SUMPRODUCT((D$3:D$454=D263)*(G$3:G$454&gt;G263))+1</f>
        <v>13</v>
      </c>
      <c r="I263" s="11"/>
      <c r="II263" s="2"/>
    </row>
    <row r="264" spans="1:243" s="1" customFormat="1" ht="22.5" customHeight="1">
      <c r="A264" s="9">
        <v>262</v>
      </c>
      <c r="B264" s="9" t="s">
        <v>564</v>
      </c>
      <c r="C264" s="9" t="s">
        <v>565</v>
      </c>
      <c r="D264" s="9" t="s">
        <v>539</v>
      </c>
      <c r="E264" s="10">
        <v>41.23</v>
      </c>
      <c r="F264" s="11">
        <v>76.77</v>
      </c>
      <c r="G264" s="12">
        <f t="shared" si="4"/>
        <v>59</v>
      </c>
      <c r="H264" s="11">
        <f>SUMPRODUCT((D$3:D$454=D264)*(G$3:G$454&gt;G264))+1</f>
        <v>14</v>
      </c>
      <c r="I264" s="11"/>
      <c r="II264" s="2"/>
    </row>
    <row r="265" spans="1:243" s="1" customFormat="1" ht="22.5" customHeight="1">
      <c r="A265" s="9">
        <v>263</v>
      </c>
      <c r="B265" s="9" t="s">
        <v>566</v>
      </c>
      <c r="C265" s="9" t="s">
        <v>567</v>
      </c>
      <c r="D265" s="9" t="s">
        <v>539</v>
      </c>
      <c r="E265" s="10">
        <v>41.44</v>
      </c>
      <c r="F265" s="12">
        <v>75.5</v>
      </c>
      <c r="G265" s="12">
        <f t="shared" si="4"/>
        <v>58.47</v>
      </c>
      <c r="H265" s="11">
        <f>SUMPRODUCT((D$3:D$454=D265)*(G$3:G$454&gt;G265))+1</f>
        <v>15</v>
      </c>
      <c r="I265" s="11"/>
      <c r="II265" s="2"/>
    </row>
    <row r="266" spans="1:243" s="1" customFormat="1" ht="22.5" customHeight="1">
      <c r="A266" s="9">
        <v>264</v>
      </c>
      <c r="B266" s="9" t="s">
        <v>568</v>
      </c>
      <c r="C266" s="9" t="s">
        <v>569</v>
      </c>
      <c r="D266" s="9" t="s">
        <v>570</v>
      </c>
      <c r="E266" s="10">
        <v>49.8</v>
      </c>
      <c r="F266" s="11">
        <v>77.38</v>
      </c>
      <c r="G266" s="12">
        <f t="shared" si="4"/>
        <v>63.589999999999996</v>
      </c>
      <c r="H266" s="11">
        <f>SUMPRODUCT((D$3:D$454=D266)*(G$3:G$454&gt;G266))+1</f>
        <v>1</v>
      </c>
      <c r="I266" s="11"/>
      <c r="II266" s="2"/>
    </row>
    <row r="267" spans="1:243" s="1" customFormat="1" ht="22.5" customHeight="1">
      <c r="A267" s="9">
        <v>265</v>
      </c>
      <c r="B267" s="9" t="s">
        <v>571</v>
      </c>
      <c r="C267" s="9" t="s">
        <v>572</v>
      </c>
      <c r="D267" s="9" t="s">
        <v>570</v>
      </c>
      <c r="E267" s="10">
        <v>47.01</v>
      </c>
      <c r="F267" s="11">
        <v>78.84</v>
      </c>
      <c r="G267" s="12">
        <f t="shared" si="4"/>
        <v>62.925</v>
      </c>
      <c r="H267" s="11">
        <f>SUMPRODUCT((D$3:D$454=D267)*(G$3:G$454&gt;G267))+1</f>
        <v>2</v>
      </c>
      <c r="I267" s="11"/>
      <c r="II267" s="2"/>
    </row>
    <row r="268" spans="1:243" s="1" customFormat="1" ht="22.5" customHeight="1">
      <c r="A268" s="9">
        <v>266</v>
      </c>
      <c r="B268" s="9" t="s">
        <v>573</v>
      </c>
      <c r="C268" s="9" t="s">
        <v>574</v>
      </c>
      <c r="D268" s="9" t="s">
        <v>570</v>
      </c>
      <c r="E268" s="10">
        <v>44.68</v>
      </c>
      <c r="F268" s="11">
        <v>76.78</v>
      </c>
      <c r="G268" s="12">
        <f t="shared" si="4"/>
        <v>60.730000000000004</v>
      </c>
      <c r="H268" s="11">
        <f>SUMPRODUCT((D$3:D$454=D268)*(G$3:G$454&gt;G268))+1</f>
        <v>3</v>
      </c>
      <c r="I268" s="11"/>
      <c r="II268" s="2"/>
    </row>
    <row r="269" spans="1:243" s="1" customFormat="1" ht="22.5" customHeight="1">
      <c r="A269" s="9">
        <v>267</v>
      </c>
      <c r="B269" s="9" t="s">
        <v>575</v>
      </c>
      <c r="C269" s="9" t="s">
        <v>576</v>
      </c>
      <c r="D269" s="9" t="s">
        <v>570</v>
      </c>
      <c r="E269" s="10">
        <v>48.91</v>
      </c>
      <c r="F269" s="11">
        <v>71.86</v>
      </c>
      <c r="G269" s="12">
        <f t="shared" si="4"/>
        <v>60.385</v>
      </c>
      <c r="H269" s="11">
        <f>SUMPRODUCT((D$3:D$454=D269)*(G$3:G$454&gt;G269))+1</f>
        <v>4</v>
      </c>
      <c r="I269" s="11"/>
      <c r="II269" s="2"/>
    </row>
    <row r="270" spans="1:243" s="1" customFormat="1" ht="22.5" customHeight="1">
      <c r="A270" s="9">
        <v>268</v>
      </c>
      <c r="B270" s="9" t="s">
        <v>577</v>
      </c>
      <c r="C270" s="9" t="s">
        <v>578</v>
      </c>
      <c r="D270" s="9" t="s">
        <v>570</v>
      </c>
      <c r="E270" s="10">
        <v>38.28</v>
      </c>
      <c r="F270" s="11">
        <v>78.52</v>
      </c>
      <c r="G270" s="12">
        <f t="shared" si="4"/>
        <v>58.4</v>
      </c>
      <c r="H270" s="11">
        <f>SUMPRODUCT((D$3:D$454=D270)*(G$3:G$454&gt;G270))+1</f>
        <v>5</v>
      </c>
      <c r="I270" s="11"/>
      <c r="II270" s="2"/>
    </row>
    <row r="271" spans="1:243" s="1" customFormat="1" ht="22.5" customHeight="1">
      <c r="A271" s="9">
        <v>269</v>
      </c>
      <c r="B271" s="9" t="s">
        <v>579</v>
      </c>
      <c r="C271" s="9" t="s">
        <v>580</v>
      </c>
      <c r="D271" s="9" t="s">
        <v>570</v>
      </c>
      <c r="E271" s="10">
        <v>38.37</v>
      </c>
      <c r="F271" s="11">
        <v>76.36</v>
      </c>
      <c r="G271" s="12">
        <f t="shared" si="4"/>
        <v>57.364999999999995</v>
      </c>
      <c r="H271" s="11">
        <f>SUMPRODUCT((D$3:D$454=D271)*(G$3:G$454&gt;G271))+1</f>
        <v>6</v>
      </c>
      <c r="I271" s="11"/>
      <c r="II271" s="2"/>
    </row>
    <row r="272" spans="1:243" s="1" customFormat="1" ht="22.5" customHeight="1">
      <c r="A272" s="9">
        <v>270</v>
      </c>
      <c r="B272" s="9" t="s">
        <v>581</v>
      </c>
      <c r="C272" s="9" t="s">
        <v>582</v>
      </c>
      <c r="D272" s="9" t="s">
        <v>570</v>
      </c>
      <c r="E272" s="10">
        <v>38.3</v>
      </c>
      <c r="F272" s="11">
        <v>75.76</v>
      </c>
      <c r="G272" s="12">
        <f t="shared" si="4"/>
        <v>57.03</v>
      </c>
      <c r="H272" s="11">
        <f>SUMPRODUCT((D$3:D$454=D272)*(G$3:G$454&gt;G272))+1</f>
        <v>7</v>
      </c>
      <c r="I272" s="11"/>
      <c r="II272" s="2"/>
    </row>
    <row r="273" spans="1:243" s="1" customFormat="1" ht="22.5" customHeight="1">
      <c r="A273" s="9">
        <v>271</v>
      </c>
      <c r="B273" s="9" t="s">
        <v>583</v>
      </c>
      <c r="C273" s="9" t="s">
        <v>584</v>
      </c>
      <c r="D273" s="9" t="s">
        <v>570</v>
      </c>
      <c r="E273" s="10">
        <v>39.02</v>
      </c>
      <c r="F273" s="11">
        <v>74.22</v>
      </c>
      <c r="G273" s="12">
        <f t="shared" si="4"/>
        <v>56.620000000000005</v>
      </c>
      <c r="H273" s="11">
        <f>SUMPRODUCT((D$3:D$454=D273)*(G$3:G$454&gt;G273))+1</f>
        <v>8</v>
      </c>
      <c r="I273" s="11"/>
      <c r="II273" s="2"/>
    </row>
    <row r="274" spans="1:243" s="1" customFormat="1" ht="22.5" customHeight="1">
      <c r="A274" s="9">
        <v>272</v>
      </c>
      <c r="B274" s="9" t="s">
        <v>585</v>
      </c>
      <c r="C274" s="9" t="s">
        <v>586</v>
      </c>
      <c r="D274" s="9" t="s">
        <v>570</v>
      </c>
      <c r="E274" s="10">
        <v>38.15</v>
      </c>
      <c r="F274" s="12">
        <v>64.9</v>
      </c>
      <c r="G274" s="12">
        <f t="shared" si="4"/>
        <v>51.525000000000006</v>
      </c>
      <c r="H274" s="11">
        <f>SUMPRODUCT((D$3:D$454=D274)*(G$3:G$454&gt;G274))+1</f>
        <v>9</v>
      </c>
      <c r="I274" s="11"/>
      <c r="II274" s="2"/>
    </row>
    <row r="275" spans="1:243" s="1" customFormat="1" ht="22.5" customHeight="1">
      <c r="A275" s="9">
        <v>273</v>
      </c>
      <c r="B275" s="9" t="s">
        <v>587</v>
      </c>
      <c r="C275" s="9" t="s">
        <v>588</v>
      </c>
      <c r="D275" s="9" t="s">
        <v>589</v>
      </c>
      <c r="E275" s="10">
        <v>47.13</v>
      </c>
      <c r="F275" s="11">
        <v>76.52</v>
      </c>
      <c r="G275" s="12">
        <f t="shared" si="4"/>
        <v>61.825</v>
      </c>
      <c r="H275" s="11">
        <f>SUMPRODUCT((D$3:D$454=D275)*(G$3:G$454&gt;G275))+1</f>
        <v>1</v>
      </c>
      <c r="I275" s="11"/>
      <c r="II275" s="2"/>
    </row>
    <row r="276" spans="1:243" s="1" customFormat="1" ht="22.5" customHeight="1">
      <c r="A276" s="9">
        <v>274</v>
      </c>
      <c r="B276" s="9" t="s">
        <v>590</v>
      </c>
      <c r="C276" s="9" t="s">
        <v>591</v>
      </c>
      <c r="D276" s="9" t="s">
        <v>589</v>
      </c>
      <c r="E276" s="10">
        <v>44.4</v>
      </c>
      <c r="F276" s="11">
        <v>78.42</v>
      </c>
      <c r="G276" s="12">
        <f t="shared" si="4"/>
        <v>61.41</v>
      </c>
      <c r="H276" s="11">
        <f>SUMPRODUCT((D$3:D$454=D276)*(G$3:G$454&gt;G276))+1</f>
        <v>2</v>
      </c>
      <c r="I276" s="11"/>
      <c r="II276" s="2"/>
    </row>
    <row r="277" spans="1:243" s="1" customFormat="1" ht="22.5" customHeight="1">
      <c r="A277" s="9">
        <v>275</v>
      </c>
      <c r="B277" s="9" t="s">
        <v>592</v>
      </c>
      <c r="C277" s="9" t="s">
        <v>593</v>
      </c>
      <c r="D277" s="9" t="s">
        <v>589</v>
      </c>
      <c r="E277" s="10">
        <v>45.42</v>
      </c>
      <c r="F277" s="11">
        <v>76.08</v>
      </c>
      <c r="G277" s="12">
        <f t="shared" si="4"/>
        <v>60.75</v>
      </c>
      <c r="H277" s="11">
        <f>SUMPRODUCT((D$3:D$454=D277)*(G$3:G$454&gt;G277))+1</f>
        <v>3</v>
      </c>
      <c r="I277" s="11"/>
      <c r="II277" s="2"/>
    </row>
    <row r="278" spans="1:243" s="1" customFormat="1" ht="22.5" customHeight="1">
      <c r="A278" s="9">
        <v>276</v>
      </c>
      <c r="B278" s="9" t="s">
        <v>594</v>
      </c>
      <c r="C278" s="9" t="s">
        <v>595</v>
      </c>
      <c r="D278" s="9" t="s">
        <v>589</v>
      </c>
      <c r="E278" s="10">
        <v>46.13</v>
      </c>
      <c r="F278" s="11">
        <v>75.32</v>
      </c>
      <c r="G278" s="12">
        <f t="shared" si="4"/>
        <v>60.724999999999994</v>
      </c>
      <c r="H278" s="11">
        <f>SUMPRODUCT((D$3:D$454=D278)*(G$3:G$454&gt;G278))+1</f>
        <v>4</v>
      </c>
      <c r="I278" s="11"/>
      <c r="II278" s="2"/>
    </row>
    <row r="279" spans="1:243" s="1" customFormat="1" ht="22.5" customHeight="1">
      <c r="A279" s="9">
        <v>277</v>
      </c>
      <c r="B279" s="9" t="s">
        <v>596</v>
      </c>
      <c r="C279" s="9" t="s">
        <v>597</v>
      </c>
      <c r="D279" s="9" t="s">
        <v>589</v>
      </c>
      <c r="E279" s="10">
        <v>43.5</v>
      </c>
      <c r="F279" s="11">
        <v>76.94</v>
      </c>
      <c r="G279" s="12">
        <f t="shared" si="4"/>
        <v>60.22</v>
      </c>
      <c r="H279" s="11">
        <f>SUMPRODUCT((D$3:D$454=D279)*(G$3:G$454&gt;G279))+1</f>
        <v>5</v>
      </c>
      <c r="I279" s="11"/>
      <c r="II279" s="2"/>
    </row>
    <row r="280" spans="1:243" s="1" customFormat="1" ht="22.5" customHeight="1">
      <c r="A280" s="9">
        <v>278</v>
      </c>
      <c r="B280" s="9" t="s">
        <v>598</v>
      </c>
      <c r="C280" s="9" t="s">
        <v>599</v>
      </c>
      <c r="D280" s="9" t="s">
        <v>589</v>
      </c>
      <c r="E280" s="10">
        <v>42.61</v>
      </c>
      <c r="F280" s="12">
        <v>77.3</v>
      </c>
      <c r="G280" s="12">
        <f t="shared" si="4"/>
        <v>59.955</v>
      </c>
      <c r="H280" s="11">
        <f>SUMPRODUCT((D$3:D$454=D280)*(G$3:G$454&gt;G280))+1</f>
        <v>6</v>
      </c>
      <c r="I280" s="11"/>
      <c r="II280" s="2"/>
    </row>
    <row r="281" spans="1:243" s="1" customFormat="1" ht="22.5" customHeight="1">
      <c r="A281" s="9">
        <v>279</v>
      </c>
      <c r="B281" s="9" t="s">
        <v>600</v>
      </c>
      <c r="C281" s="9" t="s">
        <v>601</v>
      </c>
      <c r="D281" s="9" t="s">
        <v>589</v>
      </c>
      <c r="E281" s="10">
        <v>40.7</v>
      </c>
      <c r="F281" s="12">
        <v>78.9</v>
      </c>
      <c r="G281" s="12">
        <f t="shared" si="4"/>
        <v>59.800000000000004</v>
      </c>
      <c r="H281" s="11">
        <f>SUMPRODUCT((D$3:D$454=D281)*(G$3:G$454&gt;G281))+1</f>
        <v>7</v>
      </c>
      <c r="I281" s="11"/>
      <c r="II281" s="2"/>
    </row>
    <row r="282" spans="1:243" s="1" customFormat="1" ht="22.5" customHeight="1">
      <c r="A282" s="9">
        <v>280</v>
      </c>
      <c r="B282" s="9" t="s">
        <v>602</v>
      </c>
      <c r="C282" s="9" t="s">
        <v>603</v>
      </c>
      <c r="D282" s="9" t="s">
        <v>589</v>
      </c>
      <c r="E282" s="10">
        <v>44.16</v>
      </c>
      <c r="F282" s="11">
        <v>75.42</v>
      </c>
      <c r="G282" s="12">
        <f t="shared" si="4"/>
        <v>59.79</v>
      </c>
      <c r="H282" s="11">
        <f>SUMPRODUCT((D$3:D$454=D282)*(G$3:G$454&gt;G282))+1</f>
        <v>8</v>
      </c>
      <c r="I282" s="11"/>
      <c r="II282" s="2"/>
    </row>
    <row r="283" spans="1:243" s="1" customFormat="1" ht="22.5" customHeight="1">
      <c r="A283" s="9">
        <v>281</v>
      </c>
      <c r="B283" s="9" t="s">
        <v>604</v>
      </c>
      <c r="C283" s="9" t="s">
        <v>605</v>
      </c>
      <c r="D283" s="9" t="s">
        <v>589</v>
      </c>
      <c r="E283" s="10">
        <v>41.61</v>
      </c>
      <c r="F283" s="11">
        <v>77.82</v>
      </c>
      <c r="G283" s="12">
        <f t="shared" si="4"/>
        <v>59.714999999999996</v>
      </c>
      <c r="H283" s="11">
        <f>SUMPRODUCT((D$3:D$454=D283)*(G$3:G$454&gt;G283))+1</f>
        <v>9</v>
      </c>
      <c r="I283" s="11"/>
      <c r="II283" s="2"/>
    </row>
    <row r="284" spans="1:243" s="1" customFormat="1" ht="22.5" customHeight="1">
      <c r="A284" s="9">
        <v>282</v>
      </c>
      <c r="B284" s="9" t="s">
        <v>606</v>
      </c>
      <c r="C284" s="9" t="s">
        <v>607</v>
      </c>
      <c r="D284" s="9" t="s">
        <v>589</v>
      </c>
      <c r="E284" s="10">
        <v>42.24</v>
      </c>
      <c r="F284" s="12">
        <v>77</v>
      </c>
      <c r="G284" s="12">
        <f t="shared" si="4"/>
        <v>59.620000000000005</v>
      </c>
      <c r="H284" s="11">
        <f>SUMPRODUCT((D$3:D$454=D284)*(G$3:G$454&gt;G284))+1</f>
        <v>10</v>
      </c>
      <c r="I284" s="11"/>
      <c r="II284" s="2"/>
    </row>
    <row r="285" spans="1:243" s="1" customFormat="1" ht="22.5" customHeight="1">
      <c r="A285" s="9">
        <v>283</v>
      </c>
      <c r="B285" s="9" t="s">
        <v>608</v>
      </c>
      <c r="C285" s="9" t="s">
        <v>609</v>
      </c>
      <c r="D285" s="9" t="s">
        <v>589</v>
      </c>
      <c r="E285" s="10">
        <v>41.43</v>
      </c>
      <c r="F285" s="11">
        <v>77.48</v>
      </c>
      <c r="G285" s="12">
        <f t="shared" si="4"/>
        <v>59.455</v>
      </c>
      <c r="H285" s="11">
        <f>SUMPRODUCT((D$3:D$454=D285)*(G$3:G$454&gt;G285))+1</f>
        <v>11</v>
      </c>
      <c r="I285" s="11"/>
      <c r="II285" s="2"/>
    </row>
    <row r="286" spans="1:243" s="1" customFormat="1" ht="22.5" customHeight="1">
      <c r="A286" s="9">
        <v>284</v>
      </c>
      <c r="B286" s="9" t="s">
        <v>610</v>
      </c>
      <c r="C286" s="9" t="s">
        <v>611</v>
      </c>
      <c r="D286" s="9" t="s">
        <v>589</v>
      </c>
      <c r="E286" s="10">
        <v>41.47</v>
      </c>
      <c r="F286" s="12">
        <v>77.1</v>
      </c>
      <c r="G286" s="12">
        <f t="shared" si="4"/>
        <v>59.285</v>
      </c>
      <c r="H286" s="11">
        <f>SUMPRODUCT((D$3:D$454=D286)*(G$3:G$454&gt;G286))+1</f>
        <v>12</v>
      </c>
      <c r="I286" s="11"/>
      <c r="II286" s="2"/>
    </row>
    <row r="287" spans="1:243" s="1" customFormat="1" ht="22.5" customHeight="1">
      <c r="A287" s="9">
        <v>285</v>
      </c>
      <c r="B287" s="9" t="s">
        <v>612</v>
      </c>
      <c r="C287" s="9" t="s">
        <v>613</v>
      </c>
      <c r="D287" s="9" t="s">
        <v>589</v>
      </c>
      <c r="E287" s="10">
        <v>39.64</v>
      </c>
      <c r="F287" s="11">
        <v>78.48</v>
      </c>
      <c r="G287" s="12">
        <f t="shared" si="4"/>
        <v>59.06</v>
      </c>
      <c r="H287" s="11">
        <f>SUMPRODUCT((D$3:D$454=D287)*(G$3:G$454&gt;G287))+1</f>
        <v>13</v>
      </c>
      <c r="I287" s="11"/>
      <c r="II287" s="2"/>
    </row>
    <row r="288" spans="1:243" s="1" customFormat="1" ht="22.5" customHeight="1">
      <c r="A288" s="9">
        <v>286</v>
      </c>
      <c r="B288" s="9" t="s">
        <v>614</v>
      </c>
      <c r="C288" s="9" t="s">
        <v>615</v>
      </c>
      <c r="D288" s="9" t="s">
        <v>589</v>
      </c>
      <c r="E288" s="10">
        <v>40.44</v>
      </c>
      <c r="F288" s="12">
        <v>77.5</v>
      </c>
      <c r="G288" s="12">
        <f t="shared" si="4"/>
        <v>58.97</v>
      </c>
      <c r="H288" s="11">
        <f>SUMPRODUCT((D$3:D$454=D288)*(G$3:G$454&gt;G288))+1</f>
        <v>14</v>
      </c>
      <c r="I288" s="11"/>
      <c r="II288" s="2"/>
    </row>
    <row r="289" spans="1:243" s="1" customFormat="1" ht="22.5" customHeight="1">
      <c r="A289" s="9">
        <v>287</v>
      </c>
      <c r="B289" s="9" t="s">
        <v>616</v>
      </c>
      <c r="C289" s="9" t="s">
        <v>617</v>
      </c>
      <c r="D289" s="9" t="s">
        <v>589</v>
      </c>
      <c r="E289" s="10">
        <v>44.06</v>
      </c>
      <c r="F289" s="11">
        <v>73.78</v>
      </c>
      <c r="G289" s="12">
        <f t="shared" si="4"/>
        <v>58.92</v>
      </c>
      <c r="H289" s="11">
        <f>SUMPRODUCT((D$3:D$454=D289)*(G$3:G$454&gt;G289))+1</f>
        <v>15</v>
      </c>
      <c r="I289" s="11"/>
      <c r="II289" s="2"/>
    </row>
    <row r="290" spans="1:243" s="1" customFormat="1" ht="22.5" customHeight="1">
      <c r="A290" s="9">
        <v>288</v>
      </c>
      <c r="B290" s="9" t="s">
        <v>618</v>
      </c>
      <c r="C290" s="9" t="s">
        <v>619</v>
      </c>
      <c r="D290" s="9" t="s">
        <v>589</v>
      </c>
      <c r="E290" s="10">
        <v>42.05</v>
      </c>
      <c r="F290" s="11">
        <v>75.78</v>
      </c>
      <c r="G290" s="12">
        <f t="shared" si="4"/>
        <v>58.915</v>
      </c>
      <c r="H290" s="11">
        <f>SUMPRODUCT((D$3:D$454=D290)*(G$3:G$454&gt;G290))+1</f>
        <v>16</v>
      </c>
      <c r="I290" s="11"/>
      <c r="II290" s="2"/>
    </row>
    <row r="291" spans="1:243" s="1" customFormat="1" ht="22.5" customHeight="1">
      <c r="A291" s="9">
        <v>289</v>
      </c>
      <c r="B291" s="9" t="s">
        <v>620</v>
      </c>
      <c r="C291" s="9" t="s">
        <v>621</v>
      </c>
      <c r="D291" s="9" t="s">
        <v>589</v>
      </c>
      <c r="E291" s="10">
        <v>39.94</v>
      </c>
      <c r="F291" s="11">
        <v>77.86</v>
      </c>
      <c r="G291" s="12">
        <f t="shared" si="4"/>
        <v>58.9</v>
      </c>
      <c r="H291" s="11">
        <f>SUMPRODUCT((D$3:D$454=D291)*(G$3:G$454&gt;G291))+1</f>
        <v>17</v>
      </c>
      <c r="I291" s="11"/>
      <c r="II291" s="2"/>
    </row>
    <row r="292" spans="1:243" s="1" customFormat="1" ht="22.5" customHeight="1">
      <c r="A292" s="9">
        <v>290</v>
      </c>
      <c r="B292" s="9" t="s">
        <v>622</v>
      </c>
      <c r="C292" s="9" t="s">
        <v>623</v>
      </c>
      <c r="D292" s="9" t="s">
        <v>589</v>
      </c>
      <c r="E292" s="10">
        <v>40.63</v>
      </c>
      <c r="F292" s="12">
        <v>77.1</v>
      </c>
      <c r="G292" s="12">
        <f t="shared" si="4"/>
        <v>58.864999999999995</v>
      </c>
      <c r="H292" s="11">
        <f>SUMPRODUCT((D$3:D$454=D292)*(G$3:G$454&gt;G292))+1</f>
        <v>18</v>
      </c>
      <c r="I292" s="11"/>
      <c r="II292" s="2"/>
    </row>
    <row r="293" spans="1:243" s="1" customFormat="1" ht="22.5" customHeight="1">
      <c r="A293" s="9">
        <v>291</v>
      </c>
      <c r="B293" s="9" t="s">
        <v>624</v>
      </c>
      <c r="C293" s="9" t="s">
        <v>625</v>
      </c>
      <c r="D293" s="9" t="s">
        <v>589</v>
      </c>
      <c r="E293" s="10">
        <v>41.15</v>
      </c>
      <c r="F293" s="11">
        <v>75.84</v>
      </c>
      <c r="G293" s="12">
        <f t="shared" si="4"/>
        <v>58.495000000000005</v>
      </c>
      <c r="H293" s="11">
        <f>SUMPRODUCT((D$3:D$454=D293)*(G$3:G$454&gt;G293))+1</f>
        <v>19</v>
      </c>
      <c r="I293" s="11"/>
      <c r="II293" s="2"/>
    </row>
    <row r="294" spans="1:243" s="1" customFormat="1" ht="22.5" customHeight="1">
      <c r="A294" s="9">
        <v>292</v>
      </c>
      <c r="B294" s="9" t="s">
        <v>626</v>
      </c>
      <c r="C294" s="9" t="s">
        <v>627</v>
      </c>
      <c r="D294" s="9" t="s">
        <v>589</v>
      </c>
      <c r="E294" s="10">
        <v>40.8</v>
      </c>
      <c r="F294" s="12">
        <v>75.6</v>
      </c>
      <c r="G294" s="12">
        <f t="shared" si="4"/>
        <v>58.199999999999996</v>
      </c>
      <c r="H294" s="11">
        <f>SUMPRODUCT((D$3:D$454=D294)*(G$3:G$454&gt;G294))+1</f>
        <v>20</v>
      </c>
      <c r="I294" s="11"/>
      <c r="II294" s="2"/>
    </row>
    <row r="295" spans="1:243" s="1" customFormat="1" ht="22.5" customHeight="1">
      <c r="A295" s="9">
        <v>293</v>
      </c>
      <c r="B295" s="9" t="s">
        <v>628</v>
      </c>
      <c r="C295" s="9" t="s">
        <v>629</v>
      </c>
      <c r="D295" s="9" t="s">
        <v>589</v>
      </c>
      <c r="E295" s="10">
        <v>41.02</v>
      </c>
      <c r="F295" s="11">
        <v>74.38</v>
      </c>
      <c r="G295" s="12">
        <f t="shared" si="4"/>
        <v>57.7</v>
      </c>
      <c r="H295" s="11">
        <f>SUMPRODUCT((D$3:D$454=D295)*(G$3:G$454&gt;G295))+1</f>
        <v>21</v>
      </c>
      <c r="I295" s="11"/>
      <c r="II295" s="2"/>
    </row>
    <row r="296" spans="1:243" s="1" customFormat="1" ht="22.5" customHeight="1">
      <c r="A296" s="9">
        <v>294</v>
      </c>
      <c r="B296" s="9" t="s">
        <v>630</v>
      </c>
      <c r="C296" s="9" t="s">
        <v>631</v>
      </c>
      <c r="D296" s="9" t="s">
        <v>589</v>
      </c>
      <c r="E296" s="10">
        <v>40.2</v>
      </c>
      <c r="F296" s="11">
        <v>75.16</v>
      </c>
      <c r="G296" s="12">
        <f t="shared" si="4"/>
        <v>57.68</v>
      </c>
      <c r="H296" s="11">
        <f>SUMPRODUCT((D$3:D$454=D296)*(G$3:G$454&gt;G296))+1</f>
        <v>22</v>
      </c>
      <c r="I296" s="11"/>
      <c r="II296" s="2"/>
    </row>
    <row r="297" spans="1:243" s="1" customFormat="1" ht="22.5" customHeight="1">
      <c r="A297" s="9">
        <v>295</v>
      </c>
      <c r="B297" s="9" t="s">
        <v>632</v>
      </c>
      <c r="C297" s="9" t="s">
        <v>633</v>
      </c>
      <c r="D297" s="9" t="s">
        <v>589</v>
      </c>
      <c r="E297" s="10">
        <v>40.27</v>
      </c>
      <c r="F297" s="12">
        <v>72.5</v>
      </c>
      <c r="G297" s="12">
        <f t="shared" si="4"/>
        <v>56.385000000000005</v>
      </c>
      <c r="H297" s="11">
        <f>SUMPRODUCT((D$3:D$454=D297)*(G$3:G$454&gt;G297))+1</f>
        <v>23</v>
      </c>
      <c r="I297" s="11"/>
      <c r="II297" s="2"/>
    </row>
    <row r="298" spans="1:243" s="1" customFormat="1" ht="22.5" customHeight="1">
      <c r="A298" s="9">
        <v>296</v>
      </c>
      <c r="B298" s="9" t="s">
        <v>634</v>
      </c>
      <c r="C298" s="9" t="s">
        <v>635</v>
      </c>
      <c r="D298" s="9" t="s">
        <v>589</v>
      </c>
      <c r="E298" s="10">
        <v>39.52</v>
      </c>
      <c r="F298" s="12">
        <v>72.1</v>
      </c>
      <c r="G298" s="12">
        <f t="shared" si="4"/>
        <v>55.81</v>
      </c>
      <c r="H298" s="11">
        <f>SUMPRODUCT((D$3:D$454=D298)*(G$3:G$454&gt;G298))+1</f>
        <v>24</v>
      </c>
      <c r="I298" s="11"/>
      <c r="II298" s="2"/>
    </row>
    <row r="299" spans="1:243" s="1" customFormat="1" ht="22.5" customHeight="1">
      <c r="A299" s="9">
        <v>297</v>
      </c>
      <c r="B299" s="9" t="s">
        <v>636</v>
      </c>
      <c r="C299" s="9" t="s">
        <v>637</v>
      </c>
      <c r="D299" s="9" t="s">
        <v>638</v>
      </c>
      <c r="E299" s="10">
        <v>43.58</v>
      </c>
      <c r="F299" s="11">
        <v>78.21</v>
      </c>
      <c r="G299" s="12">
        <f t="shared" si="4"/>
        <v>60.894999999999996</v>
      </c>
      <c r="H299" s="11">
        <f>SUMPRODUCT((D$3:D$454=D299)*(G$3:G$454&gt;G299))+1</f>
        <v>1</v>
      </c>
      <c r="I299" s="11"/>
      <c r="II299" s="2"/>
    </row>
    <row r="300" spans="1:243" s="1" customFormat="1" ht="22.5" customHeight="1">
      <c r="A300" s="9">
        <v>298</v>
      </c>
      <c r="B300" s="9" t="s">
        <v>639</v>
      </c>
      <c r="C300" s="9" t="s">
        <v>640</v>
      </c>
      <c r="D300" s="9" t="s">
        <v>638</v>
      </c>
      <c r="E300" s="10">
        <v>41.97</v>
      </c>
      <c r="F300" s="11">
        <v>79.21</v>
      </c>
      <c r="G300" s="12">
        <f t="shared" si="4"/>
        <v>60.589999999999996</v>
      </c>
      <c r="H300" s="11">
        <f>SUMPRODUCT((D$3:D$454=D300)*(G$3:G$454&gt;G300))+1</f>
        <v>2</v>
      </c>
      <c r="I300" s="11"/>
      <c r="II300" s="2"/>
    </row>
    <row r="301" spans="1:243" s="1" customFormat="1" ht="22.5" customHeight="1">
      <c r="A301" s="9">
        <v>299</v>
      </c>
      <c r="B301" s="9" t="s">
        <v>641</v>
      </c>
      <c r="C301" s="9" t="s">
        <v>642</v>
      </c>
      <c r="D301" s="9" t="s">
        <v>638</v>
      </c>
      <c r="E301" s="10">
        <v>40.41</v>
      </c>
      <c r="F301" s="11">
        <v>78.93</v>
      </c>
      <c r="G301" s="12">
        <f t="shared" si="4"/>
        <v>59.67</v>
      </c>
      <c r="H301" s="11">
        <f>SUMPRODUCT((D$3:D$454=D301)*(G$3:G$454&gt;G301))+1</f>
        <v>3</v>
      </c>
      <c r="I301" s="11"/>
      <c r="II301" s="2"/>
    </row>
    <row r="302" spans="1:243" s="1" customFormat="1" ht="22.5" customHeight="1">
      <c r="A302" s="9">
        <v>300</v>
      </c>
      <c r="B302" s="9" t="s">
        <v>643</v>
      </c>
      <c r="C302" s="9" t="s">
        <v>644</v>
      </c>
      <c r="D302" s="9" t="s">
        <v>638</v>
      </c>
      <c r="E302" s="10">
        <v>37.9</v>
      </c>
      <c r="F302" s="11">
        <v>78.91</v>
      </c>
      <c r="G302" s="12">
        <f t="shared" si="4"/>
        <v>58.405</v>
      </c>
      <c r="H302" s="11">
        <f>SUMPRODUCT((D$3:D$454=D302)*(G$3:G$454&gt;G302))+1</f>
        <v>4</v>
      </c>
      <c r="I302" s="11"/>
      <c r="II302" s="2"/>
    </row>
    <row r="303" spans="1:243" s="1" customFormat="1" ht="22.5" customHeight="1">
      <c r="A303" s="9">
        <v>301</v>
      </c>
      <c r="B303" s="9" t="s">
        <v>645</v>
      </c>
      <c r="C303" s="9" t="s">
        <v>646</v>
      </c>
      <c r="D303" s="9" t="s">
        <v>638</v>
      </c>
      <c r="E303" s="10">
        <v>34.7</v>
      </c>
      <c r="F303" s="11">
        <v>77.88</v>
      </c>
      <c r="G303" s="12">
        <f t="shared" si="4"/>
        <v>56.29</v>
      </c>
      <c r="H303" s="11">
        <f>SUMPRODUCT((D$3:D$454=D303)*(G$3:G$454&gt;G303))+1</f>
        <v>5</v>
      </c>
      <c r="I303" s="11"/>
      <c r="II303" s="2"/>
    </row>
    <row r="304" spans="1:243" s="1" customFormat="1" ht="22.5" customHeight="1">
      <c r="A304" s="9">
        <v>302</v>
      </c>
      <c r="B304" s="9" t="s">
        <v>647</v>
      </c>
      <c r="C304" s="9" t="s">
        <v>648</v>
      </c>
      <c r="D304" s="9" t="s">
        <v>638</v>
      </c>
      <c r="E304" s="10">
        <v>35.28</v>
      </c>
      <c r="F304" s="11">
        <v>76.59</v>
      </c>
      <c r="G304" s="12">
        <f t="shared" si="4"/>
        <v>55.935</v>
      </c>
      <c r="H304" s="11">
        <f>SUMPRODUCT((D$3:D$454=D304)*(G$3:G$454&gt;G304))+1</f>
        <v>6</v>
      </c>
      <c r="I304" s="11"/>
      <c r="II304" s="2"/>
    </row>
    <row r="305" spans="1:243" s="1" customFormat="1" ht="22.5" customHeight="1">
      <c r="A305" s="9">
        <v>303</v>
      </c>
      <c r="B305" s="9" t="s">
        <v>649</v>
      </c>
      <c r="C305" s="9" t="s">
        <v>650</v>
      </c>
      <c r="D305" s="9" t="s">
        <v>651</v>
      </c>
      <c r="E305" s="10">
        <v>48.94</v>
      </c>
      <c r="F305" s="11">
        <v>77.31</v>
      </c>
      <c r="G305" s="12">
        <f t="shared" si="4"/>
        <v>63.125</v>
      </c>
      <c r="H305" s="11">
        <f>SUMPRODUCT((D$3:D$454=D305)*(G$3:G$454&gt;G305))+1</f>
        <v>1</v>
      </c>
      <c r="I305" s="11"/>
      <c r="II305" s="2"/>
    </row>
    <row r="306" spans="1:243" s="1" customFormat="1" ht="22.5" customHeight="1">
      <c r="A306" s="9">
        <v>304</v>
      </c>
      <c r="B306" s="9" t="s">
        <v>652</v>
      </c>
      <c r="C306" s="9" t="s">
        <v>653</v>
      </c>
      <c r="D306" s="9" t="s">
        <v>651</v>
      </c>
      <c r="E306" s="10">
        <v>45.81</v>
      </c>
      <c r="F306" s="11">
        <v>79.49</v>
      </c>
      <c r="G306" s="12">
        <f t="shared" si="4"/>
        <v>62.65</v>
      </c>
      <c r="H306" s="11">
        <f>SUMPRODUCT((D$3:D$454=D306)*(G$3:G$454&gt;G306))+1</f>
        <v>2</v>
      </c>
      <c r="I306" s="11"/>
      <c r="II306" s="2"/>
    </row>
    <row r="307" spans="1:243" s="1" customFormat="1" ht="22.5" customHeight="1">
      <c r="A307" s="9">
        <v>305</v>
      </c>
      <c r="B307" s="9" t="s">
        <v>654</v>
      </c>
      <c r="C307" s="9" t="s">
        <v>655</v>
      </c>
      <c r="D307" s="9" t="s">
        <v>651</v>
      </c>
      <c r="E307" s="10">
        <v>46.27</v>
      </c>
      <c r="F307" s="12">
        <v>77.7</v>
      </c>
      <c r="G307" s="12">
        <f t="shared" si="4"/>
        <v>61.985</v>
      </c>
      <c r="H307" s="11">
        <f>SUMPRODUCT((D$3:D$454=D307)*(G$3:G$454&gt;G307))+1</f>
        <v>3</v>
      </c>
      <c r="I307" s="11"/>
      <c r="II307" s="2"/>
    </row>
    <row r="308" spans="1:243" s="1" customFormat="1" ht="22.5" customHeight="1">
      <c r="A308" s="9">
        <v>306</v>
      </c>
      <c r="B308" s="9" t="s">
        <v>656</v>
      </c>
      <c r="C308" s="9" t="s">
        <v>657</v>
      </c>
      <c r="D308" s="9" t="s">
        <v>651</v>
      </c>
      <c r="E308" s="10">
        <v>46.95</v>
      </c>
      <c r="F308" s="11">
        <v>75.47</v>
      </c>
      <c r="G308" s="12">
        <f t="shared" si="4"/>
        <v>61.21</v>
      </c>
      <c r="H308" s="11">
        <f>SUMPRODUCT((D$3:D$454=D308)*(G$3:G$454&gt;G308))+1</f>
        <v>4</v>
      </c>
      <c r="I308" s="11"/>
      <c r="II308" s="2"/>
    </row>
    <row r="309" spans="1:243" s="1" customFormat="1" ht="22.5" customHeight="1">
      <c r="A309" s="9">
        <v>307</v>
      </c>
      <c r="B309" s="9" t="s">
        <v>658</v>
      </c>
      <c r="C309" s="9" t="s">
        <v>659</v>
      </c>
      <c r="D309" s="9" t="s">
        <v>651</v>
      </c>
      <c r="E309" s="10">
        <v>43.53</v>
      </c>
      <c r="F309" s="11">
        <v>77.65</v>
      </c>
      <c r="G309" s="12">
        <f t="shared" si="4"/>
        <v>60.59</v>
      </c>
      <c r="H309" s="11">
        <f>SUMPRODUCT((D$3:D$454=D309)*(G$3:G$454&gt;G309))+1</f>
        <v>5</v>
      </c>
      <c r="I309" s="11"/>
      <c r="II309" s="2"/>
    </row>
    <row r="310" spans="1:243" s="1" customFormat="1" ht="22.5" customHeight="1">
      <c r="A310" s="9">
        <v>308</v>
      </c>
      <c r="B310" s="9" t="s">
        <v>660</v>
      </c>
      <c r="C310" s="9" t="s">
        <v>661</v>
      </c>
      <c r="D310" s="9" t="s">
        <v>651</v>
      </c>
      <c r="E310" s="10">
        <v>46.21</v>
      </c>
      <c r="F310" s="11">
        <v>74.57</v>
      </c>
      <c r="G310" s="12">
        <f t="shared" si="4"/>
        <v>60.39</v>
      </c>
      <c r="H310" s="11">
        <f>SUMPRODUCT((D$3:D$454=D310)*(G$3:G$454&gt;G310))+1</f>
        <v>6</v>
      </c>
      <c r="I310" s="11"/>
      <c r="II310" s="2"/>
    </row>
    <row r="311" spans="1:243" s="1" customFormat="1" ht="22.5" customHeight="1">
      <c r="A311" s="9">
        <v>309</v>
      </c>
      <c r="B311" s="9" t="s">
        <v>662</v>
      </c>
      <c r="C311" s="9" t="s">
        <v>663</v>
      </c>
      <c r="D311" s="9" t="s">
        <v>651</v>
      </c>
      <c r="E311" s="10">
        <v>42.2</v>
      </c>
      <c r="F311" s="11">
        <v>78.39</v>
      </c>
      <c r="G311" s="12">
        <f t="shared" si="4"/>
        <v>60.295</v>
      </c>
      <c r="H311" s="11">
        <f>SUMPRODUCT((D$3:D$454=D311)*(G$3:G$454&gt;G311))+1</f>
        <v>7</v>
      </c>
      <c r="I311" s="11"/>
      <c r="II311" s="2"/>
    </row>
    <row r="312" spans="1:243" s="1" customFormat="1" ht="22.5" customHeight="1">
      <c r="A312" s="9">
        <v>310</v>
      </c>
      <c r="B312" s="9" t="s">
        <v>664</v>
      </c>
      <c r="C312" s="9" t="s">
        <v>665</v>
      </c>
      <c r="D312" s="9" t="s">
        <v>651</v>
      </c>
      <c r="E312" s="10">
        <v>43.4</v>
      </c>
      <c r="F312" s="11">
        <v>76.46</v>
      </c>
      <c r="G312" s="12">
        <f t="shared" si="4"/>
        <v>59.92999999999999</v>
      </c>
      <c r="H312" s="11">
        <f>SUMPRODUCT((D$3:D$454=D312)*(G$3:G$454&gt;G312))+1</f>
        <v>8</v>
      </c>
      <c r="I312" s="11"/>
      <c r="II312" s="2"/>
    </row>
    <row r="313" spans="1:243" s="1" customFormat="1" ht="22.5" customHeight="1">
      <c r="A313" s="9">
        <v>311</v>
      </c>
      <c r="B313" s="9" t="s">
        <v>666</v>
      </c>
      <c r="C313" s="9" t="s">
        <v>667</v>
      </c>
      <c r="D313" s="9" t="s">
        <v>651</v>
      </c>
      <c r="E313" s="10">
        <v>40.04</v>
      </c>
      <c r="F313" s="11">
        <v>79.71</v>
      </c>
      <c r="G313" s="12">
        <f t="shared" si="4"/>
        <v>59.875</v>
      </c>
      <c r="H313" s="11">
        <f>SUMPRODUCT((D$3:D$454=D313)*(G$3:G$454&gt;G313))+1</f>
        <v>9</v>
      </c>
      <c r="I313" s="11"/>
      <c r="II313" s="2"/>
    </row>
    <row r="314" spans="1:243" s="1" customFormat="1" ht="22.5" customHeight="1">
      <c r="A314" s="9">
        <v>312</v>
      </c>
      <c r="B314" s="9" t="s">
        <v>668</v>
      </c>
      <c r="C314" s="9" t="s">
        <v>669</v>
      </c>
      <c r="D314" s="9" t="s">
        <v>651</v>
      </c>
      <c r="E314" s="10">
        <v>42.71</v>
      </c>
      <c r="F314" s="11">
        <v>76.04</v>
      </c>
      <c r="G314" s="12">
        <f t="shared" si="4"/>
        <v>59.375</v>
      </c>
      <c r="H314" s="11">
        <f>SUMPRODUCT((D$3:D$454=D314)*(G$3:G$454&gt;G314))+1</f>
        <v>10</v>
      </c>
      <c r="I314" s="11"/>
      <c r="II314" s="2"/>
    </row>
    <row r="315" spans="1:243" s="1" customFormat="1" ht="22.5" customHeight="1">
      <c r="A315" s="9">
        <v>313</v>
      </c>
      <c r="B315" s="9" t="s">
        <v>670</v>
      </c>
      <c r="C315" s="9" t="s">
        <v>671</v>
      </c>
      <c r="D315" s="9" t="s">
        <v>651</v>
      </c>
      <c r="E315" s="10">
        <v>43.32</v>
      </c>
      <c r="F315" s="11">
        <v>74.44</v>
      </c>
      <c r="G315" s="12">
        <f t="shared" si="4"/>
        <v>58.879999999999995</v>
      </c>
      <c r="H315" s="11">
        <f>SUMPRODUCT((D$3:D$454=D315)*(G$3:G$454&gt;G315))+1</f>
        <v>11</v>
      </c>
      <c r="I315" s="11"/>
      <c r="II315" s="2"/>
    </row>
    <row r="316" spans="1:243" s="1" customFormat="1" ht="22.5" customHeight="1">
      <c r="A316" s="9">
        <v>314</v>
      </c>
      <c r="B316" s="9" t="s">
        <v>672</v>
      </c>
      <c r="C316" s="9" t="s">
        <v>673</v>
      </c>
      <c r="D316" s="9" t="s">
        <v>651</v>
      </c>
      <c r="E316" s="10">
        <v>43.15</v>
      </c>
      <c r="F316" s="11">
        <v>74.49</v>
      </c>
      <c r="G316" s="12">
        <f t="shared" si="4"/>
        <v>58.81999999999999</v>
      </c>
      <c r="H316" s="11">
        <f>SUMPRODUCT((D$3:D$454=D316)*(G$3:G$454&gt;G316))+1</f>
        <v>12</v>
      </c>
      <c r="I316" s="11"/>
      <c r="II316" s="2"/>
    </row>
    <row r="317" spans="1:243" s="1" customFormat="1" ht="22.5" customHeight="1">
      <c r="A317" s="9">
        <v>315</v>
      </c>
      <c r="B317" s="9" t="s">
        <v>674</v>
      </c>
      <c r="C317" s="9" t="s">
        <v>675</v>
      </c>
      <c r="D317" s="9" t="s">
        <v>651</v>
      </c>
      <c r="E317" s="10">
        <v>39.44</v>
      </c>
      <c r="F317" s="11">
        <v>76.55</v>
      </c>
      <c r="G317" s="12">
        <f t="shared" si="4"/>
        <v>57.995</v>
      </c>
      <c r="H317" s="11">
        <f>SUMPRODUCT((D$3:D$454=D317)*(G$3:G$454&gt;G317))+1</f>
        <v>13</v>
      </c>
      <c r="I317" s="11"/>
      <c r="II317" s="2"/>
    </row>
    <row r="318" spans="1:243" s="1" customFormat="1" ht="22.5" customHeight="1">
      <c r="A318" s="9">
        <v>316</v>
      </c>
      <c r="B318" s="9" t="s">
        <v>676</v>
      </c>
      <c r="C318" s="9" t="s">
        <v>677</v>
      </c>
      <c r="D318" s="9" t="s">
        <v>651</v>
      </c>
      <c r="E318" s="10">
        <v>40.65</v>
      </c>
      <c r="F318" s="11">
        <v>74.75</v>
      </c>
      <c r="G318" s="12">
        <f t="shared" si="4"/>
        <v>57.7</v>
      </c>
      <c r="H318" s="11">
        <f>SUMPRODUCT((D$3:D$454=D318)*(G$3:G$454&gt;G318))+1</f>
        <v>14</v>
      </c>
      <c r="I318" s="11"/>
      <c r="II318" s="2"/>
    </row>
    <row r="319" spans="1:243" s="1" customFormat="1" ht="22.5" customHeight="1">
      <c r="A319" s="9">
        <v>317</v>
      </c>
      <c r="B319" s="9" t="s">
        <v>678</v>
      </c>
      <c r="C319" s="9" t="s">
        <v>679</v>
      </c>
      <c r="D319" s="9" t="s">
        <v>651</v>
      </c>
      <c r="E319" s="10">
        <v>39.91</v>
      </c>
      <c r="F319" s="11">
        <v>74.86</v>
      </c>
      <c r="G319" s="12">
        <f t="shared" si="4"/>
        <v>57.385</v>
      </c>
      <c r="H319" s="11">
        <f>SUMPRODUCT((D$3:D$454=D319)*(G$3:G$454&gt;G319))+1</f>
        <v>15</v>
      </c>
      <c r="I319" s="11"/>
      <c r="II319" s="2"/>
    </row>
    <row r="320" spans="1:243" s="1" customFormat="1" ht="22.5" customHeight="1">
      <c r="A320" s="9">
        <v>318</v>
      </c>
      <c r="B320" s="9" t="s">
        <v>680</v>
      </c>
      <c r="C320" s="9" t="s">
        <v>681</v>
      </c>
      <c r="D320" s="9" t="s">
        <v>651</v>
      </c>
      <c r="E320" s="10">
        <v>39.03</v>
      </c>
      <c r="F320" s="11">
        <v>75.56</v>
      </c>
      <c r="G320" s="12">
        <f t="shared" si="4"/>
        <v>57.295</v>
      </c>
      <c r="H320" s="11">
        <f>SUMPRODUCT((D$3:D$454=D320)*(G$3:G$454&gt;G320))+1</f>
        <v>16</v>
      </c>
      <c r="I320" s="11"/>
      <c r="II320" s="2"/>
    </row>
    <row r="321" spans="1:243" s="1" customFormat="1" ht="22.5" customHeight="1">
      <c r="A321" s="9">
        <v>319</v>
      </c>
      <c r="B321" s="9" t="s">
        <v>682</v>
      </c>
      <c r="C321" s="9" t="s">
        <v>683</v>
      </c>
      <c r="D321" s="9" t="s">
        <v>651</v>
      </c>
      <c r="E321" s="10">
        <v>39.69</v>
      </c>
      <c r="F321" s="11">
        <v>73.89</v>
      </c>
      <c r="G321" s="12">
        <f t="shared" si="4"/>
        <v>56.79</v>
      </c>
      <c r="H321" s="11">
        <f>SUMPRODUCT((D$3:D$454=D321)*(G$3:G$454&gt;G321))+1</f>
        <v>17</v>
      </c>
      <c r="I321" s="11"/>
      <c r="II321" s="2"/>
    </row>
    <row r="322" spans="1:243" s="1" customFormat="1" ht="22.5" customHeight="1">
      <c r="A322" s="9">
        <v>320</v>
      </c>
      <c r="B322" s="9" t="s">
        <v>684</v>
      </c>
      <c r="C322" s="9" t="s">
        <v>685</v>
      </c>
      <c r="D322" s="9" t="s">
        <v>651</v>
      </c>
      <c r="E322" s="10">
        <v>39.39</v>
      </c>
      <c r="F322" s="11">
        <v>74.05</v>
      </c>
      <c r="G322" s="12">
        <f t="shared" si="4"/>
        <v>56.72</v>
      </c>
      <c r="H322" s="11">
        <f>SUMPRODUCT((D$3:D$454=D322)*(G$3:G$454&gt;G322))+1</f>
        <v>18</v>
      </c>
      <c r="I322" s="11"/>
      <c r="II322" s="2"/>
    </row>
    <row r="323" spans="1:243" s="1" customFormat="1" ht="22.5" customHeight="1">
      <c r="A323" s="9">
        <v>321</v>
      </c>
      <c r="B323" s="9" t="s">
        <v>686</v>
      </c>
      <c r="C323" s="9" t="s">
        <v>687</v>
      </c>
      <c r="D323" s="9" t="s">
        <v>688</v>
      </c>
      <c r="E323" s="10">
        <v>45.39</v>
      </c>
      <c r="F323" s="11">
        <v>78.59</v>
      </c>
      <c r="G323" s="12">
        <f aca="true" t="shared" si="5" ref="G323:G386">E323*0.5+F323*0.5</f>
        <v>61.99</v>
      </c>
      <c r="H323" s="11">
        <f>SUMPRODUCT((D$3:D$454=D323)*(G$3:G$454&gt;G323))+1</f>
        <v>1</v>
      </c>
      <c r="I323" s="11"/>
      <c r="II323" s="2"/>
    </row>
    <row r="324" spans="1:243" s="1" customFormat="1" ht="22.5" customHeight="1">
      <c r="A324" s="9">
        <v>322</v>
      </c>
      <c r="B324" s="9" t="s">
        <v>689</v>
      </c>
      <c r="C324" s="9" t="s">
        <v>690</v>
      </c>
      <c r="D324" s="9" t="s">
        <v>688</v>
      </c>
      <c r="E324" s="10">
        <v>38.81</v>
      </c>
      <c r="F324" s="12">
        <v>81</v>
      </c>
      <c r="G324" s="12">
        <f t="shared" si="5"/>
        <v>59.905</v>
      </c>
      <c r="H324" s="11">
        <f>SUMPRODUCT((D$3:D$454=D324)*(G$3:G$454&gt;G324))+1</f>
        <v>2</v>
      </c>
      <c r="I324" s="11"/>
      <c r="II324" s="2"/>
    </row>
    <row r="325" spans="1:243" s="1" customFormat="1" ht="22.5" customHeight="1">
      <c r="A325" s="9">
        <v>323</v>
      </c>
      <c r="B325" s="9" t="s">
        <v>691</v>
      </c>
      <c r="C325" s="9" t="s">
        <v>692</v>
      </c>
      <c r="D325" s="9" t="s">
        <v>688</v>
      </c>
      <c r="E325" s="10">
        <v>40.23</v>
      </c>
      <c r="F325" s="11">
        <v>78.88</v>
      </c>
      <c r="G325" s="12">
        <f t="shared" si="5"/>
        <v>59.55499999999999</v>
      </c>
      <c r="H325" s="11">
        <f>SUMPRODUCT((D$3:D$454=D325)*(G$3:G$454&gt;G325))+1</f>
        <v>3</v>
      </c>
      <c r="I325" s="11"/>
      <c r="II325" s="2"/>
    </row>
    <row r="326" spans="1:243" s="1" customFormat="1" ht="22.5" customHeight="1">
      <c r="A326" s="9">
        <v>324</v>
      </c>
      <c r="B326" s="9" t="s">
        <v>693</v>
      </c>
      <c r="C326" s="9" t="s">
        <v>694</v>
      </c>
      <c r="D326" s="9" t="s">
        <v>688</v>
      </c>
      <c r="E326" s="10">
        <v>40.31</v>
      </c>
      <c r="F326" s="12">
        <v>77.9</v>
      </c>
      <c r="G326" s="12">
        <f t="shared" si="5"/>
        <v>59.105000000000004</v>
      </c>
      <c r="H326" s="11">
        <f>SUMPRODUCT((D$3:D$454=D326)*(G$3:G$454&gt;G326))+1</f>
        <v>4</v>
      </c>
      <c r="I326" s="11"/>
      <c r="II326" s="2"/>
    </row>
    <row r="327" spans="1:243" s="1" customFormat="1" ht="22.5" customHeight="1">
      <c r="A327" s="9">
        <v>325</v>
      </c>
      <c r="B327" s="9" t="s">
        <v>695</v>
      </c>
      <c r="C327" s="9" t="s">
        <v>696</v>
      </c>
      <c r="D327" s="9" t="s">
        <v>688</v>
      </c>
      <c r="E327" s="10">
        <v>38.4</v>
      </c>
      <c r="F327" s="11">
        <v>79.11</v>
      </c>
      <c r="G327" s="12">
        <f t="shared" si="5"/>
        <v>58.754999999999995</v>
      </c>
      <c r="H327" s="11">
        <f>SUMPRODUCT((D$3:D$454=D327)*(G$3:G$454&gt;G327))+1</f>
        <v>5</v>
      </c>
      <c r="I327" s="11"/>
      <c r="II327" s="2"/>
    </row>
    <row r="328" spans="1:243" s="1" customFormat="1" ht="22.5" customHeight="1">
      <c r="A328" s="9">
        <v>326</v>
      </c>
      <c r="B328" s="9" t="s">
        <v>697</v>
      </c>
      <c r="C328" s="9" t="s">
        <v>698</v>
      </c>
      <c r="D328" s="9" t="s">
        <v>688</v>
      </c>
      <c r="E328" s="10">
        <v>35.56</v>
      </c>
      <c r="F328" s="11">
        <v>77.46</v>
      </c>
      <c r="G328" s="12">
        <f t="shared" si="5"/>
        <v>56.51</v>
      </c>
      <c r="H328" s="11">
        <f>SUMPRODUCT((D$3:D$454=D328)*(G$3:G$454&gt;G328))+1</f>
        <v>6</v>
      </c>
      <c r="I328" s="11"/>
      <c r="II328" s="2"/>
    </row>
    <row r="329" spans="1:243" s="1" customFormat="1" ht="22.5" customHeight="1">
      <c r="A329" s="9">
        <v>327</v>
      </c>
      <c r="B329" s="9" t="s">
        <v>699</v>
      </c>
      <c r="C329" s="9" t="s">
        <v>700</v>
      </c>
      <c r="D329" s="9" t="s">
        <v>701</v>
      </c>
      <c r="E329" s="10">
        <v>56.02</v>
      </c>
      <c r="F329" s="12">
        <v>77.2</v>
      </c>
      <c r="G329" s="12">
        <f t="shared" si="5"/>
        <v>66.61</v>
      </c>
      <c r="H329" s="11">
        <f>SUMPRODUCT((D$3:D$454=D329)*(G$3:G$454&gt;G329))+1</f>
        <v>1</v>
      </c>
      <c r="I329" s="11"/>
      <c r="II329" s="2"/>
    </row>
    <row r="330" spans="1:243" s="1" customFormat="1" ht="22.5" customHeight="1">
      <c r="A330" s="9">
        <v>328</v>
      </c>
      <c r="B330" s="9" t="s">
        <v>702</v>
      </c>
      <c r="C330" s="9" t="s">
        <v>703</v>
      </c>
      <c r="D330" s="9" t="s">
        <v>701</v>
      </c>
      <c r="E330" s="10">
        <v>52.68</v>
      </c>
      <c r="F330" s="11">
        <v>77.06</v>
      </c>
      <c r="G330" s="12">
        <f t="shared" si="5"/>
        <v>64.87</v>
      </c>
      <c r="H330" s="11">
        <f>SUMPRODUCT((D$3:D$454=D330)*(G$3:G$454&gt;G330))+1</f>
        <v>2</v>
      </c>
      <c r="I330" s="11"/>
      <c r="II330" s="2"/>
    </row>
    <row r="331" spans="1:243" s="1" customFormat="1" ht="22.5" customHeight="1">
      <c r="A331" s="9">
        <v>329</v>
      </c>
      <c r="B331" s="9" t="s">
        <v>704</v>
      </c>
      <c r="C331" s="9" t="s">
        <v>705</v>
      </c>
      <c r="D331" s="9" t="s">
        <v>701</v>
      </c>
      <c r="E331" s="10">
        <v>52.23</v>
      </c>
      <c r="F331" s="12">
        <v>77.4</v>
      </c>
      <c r="G331" s="12">
        <f t="shared" si="5"/>
        <v>64.815</v>
      </c>
      <c r="H331" s="11">
        <f>SUMPRODUCT((D$3:D$454=D331)*(G$3:G$454&gt;G331))+1</f>
        <v>3</v>
      </c>
      <c r="I331" s="11"/>
      <c r="II331" s="2"/>
    </row>
    <row r="332" spans="1:243" s="1" customFormat="1" ht="22.5" customHeight="1">
      <c r="A332" s="9">
        <v>330</v>
      </c>
      <c r="B332" s="9" t="s">
        <v>706</v>
      </c>
      <c r="C332" s="9" t="s">
        <v>707</v>
      </c>
      <c r="D332" s="9" t="s">
        <v>701</v>
      </c>
      <c r="E332" s="10">
        <v>50.89</v>
      </c>
      <c r="F332" s="11">
        <v>76.86</v>
      </c>
      <c r="G332" s="12">
        <f t="shared" si="5"/>
        <v>63.875</v>
      </c>
      <c r="H332" s="11">
        <f>SUMPRODUCT((D$3:D$454=D332)*(G$3:G$454&gt;G332))+1</f>
        <v>4</v>
      </c>
      <c r="I332" s="11"/>
      <c r="II332" s="2"/>
    </row>
    <row r="333" spans="1:243" s="1" customFormat="1" ht="22.5" customHeight="1">
      <c r="A333" s="9">
        <v>331</v>
      </c>
      <c r="B333" s="9" t="s">
        <v>708</v>
      </c>
      <c r="C333" s="9" t="s">
        <v>709</v>
      </c>
      <c r="D333" s="9" t="s">
        <v>701</v>
      </c>
      <c r="E333" s="10">
        <v>47.84</v>
      </c>
      <c r="F333" s="11">
        <v>78.26</v>
      </c>
      <c r="G333" s="12">
        <f t="shared" si="5"/>
        <v>63.050000000000004</v>
      </c>
      <c r="H333" s="11">
        <f>SUMPRODUCT((D$3:D$454=D333)*(G$3:G$454&gt;G333))+1</f>
        <v>5</v>
      </c>
      <c r="I333" s="11"/>
      <c r="II333" s="2"/>
    </row>
    <row r="334" spans="1:243" s="1" customFormat="1" ht="22.5" customHeight="1">
      <c r="A334" s="9">
        <v>332</v>
      </c>
      <c r="B334" s="9" t="s">
        <v>710</v>
      </c>
      <c r="C334" s="9" t="s">
        <v>711</v>
      </c>
      <c r="D334" s="9" t="s">
        <v>701</v>
      </c>
      <c r="E334" s="10">
        <v>48.72</v>
      </c>
      <c r="F334" s="11">
        <v>76.54</v>
      </c>
      <c r="G334" s="12">
        <f t="shared" si="5"/>
        <v>62.63</v>
      </c>
      <c r="H334" s="11">
        <f>SUMPRODUCT((D$3:D$454=D334)*(G$3:G$454&gt;G334))+1</f>
        <v>6</v>
      </c>
      <c r="I334" s="11"/>
      <c r="II334" s="2"/>
    </row>
    <row r="335" spans="1:243" s="1" customFormat="1" ht="22.5" customHeight="1">
      <c r="A335" s="9">
        <v>333</v>
      </c>
      <c r="B335" s="9" t="s">
        <v>712</v>
      </c>
      <c r="C335" s="9" t="s">
        <v>713</v>
      </c>
      <c r="D335" s="9" t="s">
        <v>701</v>
      </c>
      <c r="E335" s="10">
        <v>48.02</v>
      </c>
      <c r="F335" s="11">
        <v>76.84</v>
      </c>
      <c r="G335" s="12">
        <f t="shared" si="5"/>
        <v>62.43000000000001</v>
      </c>
      <c r="H335" s="11">
        <f>SUMPRODUCT((D$3:D$454=D335)*(G$3:G$454&gt;G335))+1</f>
        <v>7</v>
      </c>
      <c r="I335" s="11"/>
      <c r="II335" s="2"/>
    </row>
    <row r="336" spans="1:243" s="1" customFormat="1" ht="22.5" customHeight="1">
      <c r="A336" s="9">
        <v>334</v>
      </c>
      <c r="B336" s="9" t="s">
        <v>714</v>
      </c>
      <c r="C336" s="9" t="s">
        <v>715</v>
      </c>
      <c r="D336" s="9" t="s">
        <v>701</v>
      </c>
      <c r="E336" s="10">
        <v>46.56</v>
      </c>
      <c r="F336" s="12">
        <v>77.8</v>
      </c>
      <c r="G336" s="12">
        <f t="shared" si="5"/>
        <v>62.18</v>
      </c>
      <c r="H336" s="11">
        <f>SUMPRODUCT((D$3:D$454=D336)*(G$3:G$454&gt;G336))+1</f>
        <v>8</v>
      </c>
      <c r="I336" s="11"/>
      <c r="II336" s="2"/>
    </row>
    <row r="337" spans="1:243" s="1" customFormat="1" ht="22.5" customHeight="1">
      <c r="A337" s="9">
        <v>335</v>
      </c>
      <c r="B337" s="9" t="s">
        <v>716</v>
      </c>
      <c r="C337" s="9" t="s">
        <v>717</v>
      </c>
      <c r="D337" s="9" t="s">
        <v>701</v>
      </c>
      <c r="E337" s="10">
        <v>45.24</v>
      </c>
      <c r="F337" s="11">
        <v>78.46</v>
      </c>
      <c r="G337" s="12">
        <f t="shared" si="5"/>
        <v>61.849999999999994</v>
      </c>
      <c r="H337" s="11">
        <f>SUMPRODUCT((D$3:D$454=D337)*(G$3:G$454&gt;G337))+1</f>
        <v>9</v>
      </c>
      <c r="I337" s="11"/>
      <c r="II337" s="2"/>
    </row>
    <row r="338" spans="1:243" s="1" customFormat="1" ht="22.5" customHeight="1">
      <c r="A338" s="9">
        <v>336</v>
      </c>
      <c r="B338" s="9" t="s">
        <v>718</v>
      </c>
      <c r="C338" s="9" t="s">
        <v>719</v>
      </c>
      <c r="D338" s="9" t="s">
        <v>701</v>
      </c>
      <c r="E338" s="10">
        <v>46.32</v>
      </c>
      <c r="F338" s="11">
        <v>77.28</v>
      </c>
      <c r="G338" s="12">
        <f t="shared" si="5"/>
        <v>61.8</v>
      </c>
      <c r="H338" s="11">
        <f>SUMPRODUCT((D$3:D$454=D338)*(G$3:G$454&gt;G338))+1</f>
        <v>10</v>
      </c>
      <c r="I338" s="11"/>
      <c r="II338" s="2"/>
    </row>
    <row r="339" spans="1:243" s="1" customFormat="1" ht="22.5" customHeight="1">
      <c r="A339" s="9">
        <v>337</v>
      </c>
      <c r="B339" s="9" t="s">
        <v>720</v>
      </c>
      <c r="C339" s="9" t="s">
        <v>721</v>
      </c>
      <c r="D339" s="9" t="s">
        <v>701</v>
      </c>
      <c r="E339" s="10">
        <v>47.11</v>
      </c>
      <c r="F339" s="11">
        <v>76.36</v>
      </c>
      <c r="G339" s="12">
        <f t="shared" si="5"/>
        <v>61.735</v>
      </c>
      <c r="H339" s="11">
        <f>SUMPRODUCT((D$3:D$454=D339)*(G$3:G$454&gt;G339))+1</f>
        <v>11</v>
      </c>
      <c r="I339" s="11"/>
      <c r="II339" s="2"/>
    </row>
    <row r="340" spans="1:243" s="1" customFormat="1" ht="22.5" customHeight="1">
      <c r="A340" s="9">
        <v>338</v>
      </c>
      <c r="B340" s="9" t="s">
        <v>722</v>
      </c>
      <c r="C340" s="9" t="s">
        <v>723</v>
      </c>
      <c r="D340" s="9" t="s">
        <v>701</v>
      </c>
      <c r="E340" s="10">
        <v>45.67</v>
      </c>
      <c r="F340" s="11">
        <v>77.26</v>
      </c>
      <c r="G340" s="12">
        <f t="shared" si="5"/>
        <v>61.465</v>
      </c>
      <c r="H340" s="11">
        <f>SUMPRODUCT((D$3:D$454=D340)*(G$3:G$454&gt;G340))+1</f>
        <v>12</v>
      </c>
      <c r="I340" s="11"/>
      <c r="II340" s="2"/>
    </row>
    <row r="341" spans="1:243" s="1" customFormat="1" ht="22.5" customHeight="1">
      <c r="A341" s="9">
        <v>339</v>
      </c>
      <c r="B341" s="9" t="s">
        <v>724</v>
      </c>
      <c r="C341" s="9" t="s">
        <v>725</v>
      </c>
      <c r="D341" s="9" t="s">
        <v>701</v>
      </c>
      <c r="E341" s="10">
        <v>46.26</v>
      </c>
      <c r="F341" s="11">
        <v>76.22</v>
      </c>
      <c r="G341" s="12">
        <f t="shared" si="5"/>
        <v>61.239999999999995</v>
      </c>
      <c r="H341" s="11">
        <f>SUMPRODUCT((D$3:D$454=D341)*(G$3:G$454&gt;G341))+1</f>
        <v>13</v>
      </c>
      <c r="I341" s="11"/>
      <c r="II341" s="2"/>
    </row>
    <row r="342" spans="1:243" s="1" customFormat="1" ht="22.5" customHeight="1">
      <c r="A342" s="9">
        <v>340</v>
      </c>
      <c r="B342" s="9" t="s">
        <v>54</v>
      </c>
      <c r="C342" s="9" t="s">
        <v>726</v>
      </c>
      <c r="D342" s="9" t="s">
        <v>701</v>
      </c>
      <c r="E342" s="10">
        <v>45.12</v>
      </c>
      <c r="F342" s="11">
        <v>74.76</v>
      </c>
      <c r="G342" s="12">
        <f t="shared" si="5"/>
        <v>59.94</v>
      </c>
      <c r="H342" s="11">
        <f>SUMPRODUCT((D$3:D$454=D342)*(G$3:G$454&gt;G342))+1</f>
        <v>14</v>
      </c>
      <c r="I342" s="11"/>
      <c r="II342" s="2"/>
    </row>
    <row r="343" spans="1:243" s="1" customFormat="1" ht="22.5" customHeight="1">
      <c r="A343" s="9">
        <v>341</v>
      </c>
      <c r="B343" s="9" t="s">
        <v>727</v>
      </c>
      <c r="C343" s="9" t="s">
        <v>728</v>
      </c>
      <c r="D343" s="9" t="s">
        <v>701</v>
      </c>
      <c r="E343" s="10">
        <v>45.32</v>
      </c>
      <c r="F343" s="12">
        <v>73.3</v>
      </c>
      <c r="G343" s="12">
        <f t="shared" si="5"/>
        <v>59.31</v>
      </c>
      <c r="H343" s="11">
        <f>SUMPRODUCT((D$3:D$454=D343)*(G$3:G$454&gt;G343))+1</f>
        <v>15</v>
      </c>
      <c r="I343" s="11"/>
      <c r="II343" s="2"/>
    </row>
    <row r="344" spans="1:243" s="1" customFormat="1" ht="22.5" customHeight="1">
      <c r="A344" s="9">
        <v>342</v>
      </c>
      <c r="B344" s="9" t="s">
        <v>729</v>
      </c>
      <c r="C344" s="9" t="s">
        <v>730</v>
      </c>
      <c r="D344" s="9" t="s">
        <v>701</v>
      </c>
      <c r="E344" s="10">
        <v>50.45</v>
      </c>
      <c r="F344" s="12">
        <v>0</v>
      </c>
      <c r="G344" s="12">
        <f t="shared" si="5"/>
        <v>25.225</v>
      </c>
      <c r="H344" s="11">
        <f>SUMPRODUCT((D$3:D$454=D344)*(G$3:G$454&gt;G344))+1</f>
        <v>16</v>
      </c>
      <c r="I344" s="11"/>
      <c r="II344" s="2"/>
    </row>
    <row r="345" spans="1:243" s="1" customFormat="1" ht="22.5" customHeight="1">
      <c r="A345" s="9">
        <v>343</v>
      </c>
      <c r="B345" s="9" t="s">
        <v>731</v>
      </c>
      <c r="C345" s="9" t="s">
        <v>732</v>
      </c>
      <c r="D345" s="9" t="s">
        <v>701</v>
      </c>
      <c r="E345" s="10">
        <v>47.36</v>
      </c>
      <c r="F345" s="12">
        <v>0</v>
      </c>
      <c r="G345" s="12">
        <f t="shared" si="5"/>
        <v>23.68</v>
      </c>
      <c r="H345" s="11">
        <f>SUMPRODUCT((D$3:D$454=D345)*(G$3:G$454&gt;G345))+1</f>
        <v>17</v>
      </c>
      <c r="I345" s="11"/>
      <c r="II345" s="2"/>
    </row>
    <row r="346" spans="1:243" s="1" customFormat="1" ht="22.5" customHeight="1">
      <c r="A346" s="9">
        <v>344</v>
      </c>
      <c r="B346" s="9" t="s">
        <v>733</v>
      </c>
      <c r="C346" s="9" t="s">
        <v>734</v>
      </c>
      <c r="D346" s="9" t="s">
        <v>701</v>
      </c>
      <c r="E346" s="10">
        <v>46.4</v>
      </c>
      <c r="F346" s="12">
        <v>0</v>
      </c>
      <c r="G346" s="12">
        <f t="shared" si="5"/>
        <v>23.2</v>
      </c>
      <c r="H346" s="11">
        <f>SUMPRODUCT((D$3:D$454=D346)*(G$3:G$454&gt;G346))+1</f>
        <v>18</v>
      </c>
      <c r="I346" s="11"/>
      <c r="II346" s="2"/>
    </row>
    <row r="347" spans="1:243" s="1" customFormat="1" ht="22.5" customHeight="1">
      <c r="A347" s="9">
        <v>345</v>
      </c>
      <c r="B347" s="9" t="s">
        <v>735</v>
      </c>
      <c r="C347" s="9" t="s">
        <v>736</v>
      </c>
      <c r="D347" s="9" t="s">
        <v>737</v>
      </c>
      <c r="E347" s="10">
        <v>47.55</v>
      </c>
      <c r="F347" s="11">
        <v>79.18</v>
      </c>
      <c r="G347" s="12">
        <f t="shared" si="5"/>
        <v>63.365</v>
      </c>
      <c r="H347" s="11">
        <f>SUMPRODUCT((D$3:D$454=D347)*(G$3:G$454&gt;G347))+1</f>
        <v>1</v>
      </c>
      <c r="I347" s="11"/>
      <c r="II347" s="2"/>
    </row>
    <row r="348" spans="1:243" s="1" customFormat="1" ht="22.5" customHeight="1">
      <c r="A348" s="9">
        <v>346</v>
      </c>
      <c r="B348" s="9" t="s">
        <v>738</v>
      </c>
      <c r="C348" s="9" t="s">
        <v>739</v>
      </c>
      <c r="D348" s="9" t="s">
        <v>737</v>
      </c>
      <c r="E348" s="10">
        <v>45.57</v>
      </c>
      <c r="F348" s="11">
        <v>79.82</v>
      </c>
      <c r="G348" s="12">
        <f t="shared" si="5"/>
        <v>62.69499999999999</v>
      </c>
      <c r="H348" s="11">
        <f>SUMPRODUCT((D$3:D$454=D348)*(G$3:G$454&gt;G348))+1</f>
        <v>2</v>
      </c>
      <c r="I348" s="11"/>
      <c r="II348" s="2"/>
    </row>
    <row r="349" spans="1:243" s="1" customFormat="1" ht="22.5" customHeight="1">
      <c r="A349" s="9">
        <v>347</v>
      </c>
      <c r="B349" s="9" t="s">
        <v>740</v>
      </c>
      <c r="C349" s="9" t="s">
        <v>741</v>
      </c>
      <c r="D349" s="9" t="s">
        <v>737</v>
      </c>
      <c r="E349" s="10">
        <v>46.71</v>
      </c>
      <c r="F349" s="11">
        <v>77.88</v>
      </c>
      <c r="G349" s="12">
        <f t="shared" si="5"/>
        <v>62.295</v>
      </c>
      <c r="H349" s="11">
        <f>SUMPRODUCT((D$3:D$454=D349)*(G$3:G$454&gt;G349))+1</f>
        <v>3</v>
      </c>
      <c r="I349" s="11"/>
      <c r="II349" s="2"/>
    </row>
    <row r="350" spans="1:243" s="1" customFormat="1" ht="22.5" customHeight="1">
      <c r="A350" s="9">
        <v>348</v>
      </c>
      <c r="B350" s="9" t="s">
        <v>742</v>
      </c>
      <c r="C350" s="9" t="s">
        <v>743</v>
      </c>
      <c r="D350" s="9" t="s">
        <v>737</v>
      </c>
      <c r="E350" s="10">
        <v>47.06</v>
      </c>
      <c r="F350" s="11">
        <v>74.56</v>
      </c>
      <c r="G350" s="12">
        <f t="shared" si="5"/>
        <v>60.81</v>
      </c>
      <c r="H350" s="11">
        <f>SUMPRODUCT((D$3:D$454=D350)*(G$3:G$454&gt;G350))+1</f>
        <v>4</v>
      </c>
      <c r="I350" s="11"/>
      <c r="II350" s="2"/>
    </row>
    <row r="351" spans="1:243" s="1" customFormat="1" ht="22.5" customHeight="1">
      <c r="A351" s="9">
        <v>349</v>
      </c>
      <c r="B351" s="9" t="s">
        <v>744</v>
      </c>
      <c r="C351" s="9" t="s">
        <v>745</v>
      </c>
      <c r="D351" s="9" t="s">
        <v>737</v>
      </c>
      <c r="E351" s="10">
        <v>43.02</v>
      </c>
      <c r="F351" s="11">
        <v>78.36</v>
      </c>
      <c r="G351" s="12">
        <f t="shared" si="5"/>
        <v>60.69</v>
      </c>
      <c r="H351" s="11">
        <f>SUMPRODUCT((D$3:D$454=D351)*(G$3:G$454&gt;G351))+1</f>
        <v>5</v>
      </c>
      <c r="I351" s="11"/>
      <c r="II351" s="2"/>
    </row>
    <row r="352" spans="1:243" s="1" customFormat="1" ht="22.5" customHeight="1">
      <c r="A352" s="9">
        <v>350</v>
      </c>
      <c r="B352" s="9" t="s">
        <v>746</v>
      </c>
      <c r="C352" s="9" t="s">
        <v>747</v>
      </c>
      <c r="D352" s="9" t="s">
        <v>737</v>
      </c>
      <c r="E352" s="10">
        <v>41.31</v>
      </c>
      <c r="F352" s="11">
        <v>79.16</v>
      </c>
      <c r="G352" s="12">
        <f t="shared" si="5"/>
        <v>60.235</v>
      </c>
      <c r="H352" s="11">
        <f>SUMPRODUCT((D$3:D$454=D352)*(G$3:G$454&gt;G352))+1</f>
        <v>6</v>
      </c>
      <c r="I352" s="11"/>
      <c r="II352" s="2"/>
    </row>
    <row r="353" spans="1:243" s="1" customFormat="1" ht="22.5" customHeight="1">
      <c r="A353" s="9">
        <v>351</v>
      </c>
      <c r="B353" s="9" t="s">
        <v>748</v>
      </c>
      <c r="C353" s="9" t="s">
        <v>749</v>
      </c>
      <c r="D353" s="9" t="s">
        <v>737</v>
      </c>
      <c r="E353" s="10">
        <v>46.15</v>
      </c>
      <c r="F353" s="12">
        <v>74.3</v>
      </c>
      <c r="G353" s="12">
        <f t="shared" si="5"/>
        <v>60.224999999999994</v>
      </c>
      <c r="H353" s="11">
        <f>SUMPRODUCT((D$3:D$454=D353)*(G$3:G$454&gt;G353))+1</f>
        <v>7</v>
      </c>
      <c r="I353" s="11"/>
      <c r="II353" s="2"/>
    </row>
    <row r="354" spans="1:243" s="1" customFormat="1" ht="22.5" customHeight="1">
      <c r="A354" s="9">
        <v>352</v>
      </c>
      <c r="B354" s="9" t="s">
        <v>750</v>
      </c>
      <c r="C354" s="9" t="s">
        <v>751</v>
      </c>
      <c r="D354" s="9" t="s">
        <v>737</v>
      </c>
      <c r="E354" s="10">
        <v>42.16</v>
      </c>
      <c r="F354" s="11">
        <v>77.54</v>
      </c>
      <c r="G354" s="12">
        <f t="shared" si="5"/>
        <v>59.85</v>
      </c>
      <c r="H354" s="11">
        <f>SUMPRODUCT((D$3:D$454=D354)*(G$3:G$454&gt;G354))+1</f>
        <v>8</v>
      </c>
      <c r="I354" s="11"/>
      <c r="II354" s="2"/>
    </row>
    <row r="355" spans="1:243" s="1" customFormat="1" ht="22.5" customHeight="1">
      <c r="A355" s="9">
        <v>353</v>
      </c>
      <c r="B355" s="9" t="s">
        <v>752</v>
      </c>
      <c r="C355" s="9" t="s">
        <v>753</v>
      </c>
      <c r="D355" s="9" t="s">
        <v>737</v>
      </c>
      <c r="E355" s="10">
        <v>41.03</v>
      </c>
      <c r="F355" s="11">
        <v>78.12</v>
      </c>
      <c r="G355" s="12">
        <f t="shared" si="5"/>
        <v>59.575</v>
      </c>
      <c r="H355" s="11">
        <f>SUMPRODUCT((D$3:D$454=D355)*(G$3:G$454&gt;G355))+1</f>
        <v>9</v>
      </c>
      <c r="I355" s="11"/>
      <c r="II355" s="2"/>
    </row>
    <row r="356" spans="1:243" s="1" customFormat="1" ht="22.5" customHeight="1">
      <c r="A356" s="9">
        <v>354</v>
      </c>
      <c r="B356" s="9" t="s">
        <v>754</v>
      </c>
      <c r="C356" s="9" t="s">
        <v>755</v>
      </c>
      <c r="D356" s="9" t="s">
        <v>737</v>
      </c>
      <c r="E356" s="10">
        <v>43.35</v>
      </c>
      <c r="F356" s="11">
        <v>74.14</v>
      </c>
      <c r="G356" s="12">
        <f t="shared" si="5"/>
        <v>58.745000000000005</v>
      </c>
      <c r="H356" s="11">
        <f>SUMPRODUCT((D$3:D$454=D356)*(G$3:G$454&gt;G356))+1</f>
        <v>10</v>
      </c>
      <c r="I356" s="11"/>
      <c r="II356" s="2"/>
    </row>
    <row r="357" spans="1:243" s="1" customFormat="1" ht="22.5" customHeight="1">
      <c r="A357" s="9">
        <v>355</v>
      </c>
      <c r="B357" s="9" t="s">
        <v>756</v>
      </c>
      <c r="C357" s="9" t="s">
        <v>757</v>
      </c>
      <c r="D357" s="9" t="s">
        <v>737</v>
      </c>
      <c r="E357" s="10">
        <v>42.27</v>
      </c>
      <c r="F357" s="12">
        <v>74.4</v>
      </c>
      <c r="G357" s="12">
        <f t="shared" si="5"/>
        <v>58.33500000000001</v>
      </c>
      <c r="H357" s="11">
        <f>SUMPRODUCT((D$3:D$454=D357)*(G$3:G$454&gt;G357))+1</f>
        <v>11</v>
      </c>
      <c r="I357" s="11"/>
      <c r="II357" s="2"/>
    </row>
    <row r="358" spans="1:246" s="1" customFormat="1" ht="22.5" customHeight="1">
      <c r="A358" s="9">
        <v>356</v>
      </c>
      <c r="B358" s="9" t="s">
        <v>758</v>
      </c>
      <c r="C358" s="9">
        <v>23150205729</v>
      </c>
      <c r="D358" s="9" t="s">
        <v>737</v>
      </c>
      <c r="E358" s="10">
        <v>39.52</v>
      </c>
      <c r="F358" s="11">
        <v>74.94</v>
      </c>
      <c r="G358" s="12">
        <f t="shared" si="5"/>
        <v>57.230000000000004</v>
      </c>
      <c r="H358" s="11">
        <f>SUMPRODUCT((D$3:D$454=D358)*(G$3:G$454&gt;G358))+1</f>
        <v>12</v>
      </c>
      <c r="I358" s="11"/>
      <c r="II358" s="13"/>
      <c r="IJ358" s="13"/>
      <c r="IK358" s="13"/>
      <c r="IL358" s="14"/>
    </row>
    <row r="359" spans="1:243" s="1" customFormat="1" ht="22.5" customHeight="1">
      <c r="A359" s="9">
        <v>357</v>
      </c>
      <c r="B359" s="9" t="s">
        <v>759</v>
      </c>
      <c r="C359" s="9" t="s">
        <v>760</v>
      </c>
      <c r="D359" s="9" t="s">
        <v>761</v>
      </c>
      <c r="E359" s="10">
        <v>49.41</v>
      </c>
      <c r="F359" s="11">
        <v>77.78</v>
      </c>
      <c r="G359" s="12">
        <f t="shared" si="5"/>
        <v>63.595</v>
      </c>
      <c r="H359" s="11">
        <f>SUMPRODUCT((D$3:D$454=D359)*(G$3:G$454&gt;G359))+1</f>
        <v>1</v>
      </c>
      <c r="I359" s="11"/>
      <c r="II359" s="2"/>
    </row>
    <row r="360" spans="1:243" s="1" customFormat="1" ht="22.5" customHeight="1">
      <c r="A360" s="9">
        <v>358</v>
      </c>
      <c r="B360" s="9" t="s">
        <v>762</v>
      </c>
      <c r="C360" s="9" t="s">
        <v>763</v>
      </c>
      <c r="D360" s="9" t="s">
        <v>761</v>
      </c>
      <c r="E360" s="10">
        <v>44.84</v>
      </c>
      <c r="F360" s="11">
        <v>78.76</v>
      </c>
      <c r="G360" s="12">
        <f t="shared" si="5"/>
        <v>61.800000000000004</v>
      </c>
      <c r="H360" s="11">
        <f>SUMPRODUCT((D$3:D$454=D360)*(G$3:G$454&gt;G360))+1</f>
        <v>2</v>
      </c>
      <c r="I360" s="11"/>
      <c r="II360" s="2"/>
    </row>
    <row r="361" spans="1:243" s="1" customFormat="1" ht="22.5" customHeight="1">
      <c r="A361" s="9">
        <v>359</v>
      </c>
      <c r="B361" s="9" t="s">
        <v>764</v>
      </c>
      <c r="C361" s="9" t="s">
        <v>765</v>
      </c>
      <c r="D361" s="9" t="s">
        <v>761</v>
      </c>
      <c r="E361" s="10">
        <v>45.36</v>
      </c>
      <c r="F361" s="11">
        <v>78.12</v>
      </c>
      <c r="G361" s="12">
        <f t="shared" si="5"/>
        <v>61.74</v>
      </c>
      <c r="H361" s="11">
        <f>SUMPRODUCT((D$3:D$454=D361)*(G$3:G$454&gt;G361))+1</f>
        <v>3</v>
      </c>
      <c r="I361" s="11"/>
      <c r="II361" s="2"/>
    </row>
    <row r="362" spans="1:243" s="1" customFormat="1" ht="22.5" customHeight="1">
      <c r="A362" s="9">
        <v>360</v>
      </c>
      <c r="B362" s="9" t="s">
        <v>766</v>
      </c>
      <c r="C362" s="9" t="s">
        <v>767</v>
      </c>
      <c r="D362" s="9" t="s">
        <v>761</v>
      </c>
      <c r="E362" s="10">
        <v>47.48</v>
      </c>
      <c r="F362" s="11">
        <v>75.78</v>
      </c>
      <c r="G362" s="12">
        <f t="shared" si="5"/>
        <v>61.629999999999995</v>
      </c>
      <c r="H362" s="11">
        <f>SUMPRODUCT((D$3:D$454=D362)*(G$3:G$454&gt;G362))+1</f>
        <v>4</v>
      </c>
      <c r="I362" s="11"/>
      <c r="II362" s="2"/>
    </row>
    <row r="363" spans="1:243" s="1" customFormat="1" ht="22.5" customHeight="1">
      <c r="A363" s="9">
        <v>361</v>
      </c>
      <c r="B363" s="9" t="s">
        <v>768</v>
      </c>
      <c r="C363" s="9" t="s">
        <v>769</v>
      </c>
      <c r="D363" s="9" t="s">
        <v>761</v>
      </c>
      <c r="E363" s="10">
        <v>42.13</v>
      </c>
      <c r="F363" s="11">
        <v>79.96</v>
      </c>
      <c r="G363" s="12">
        <f t="shared" si="5"/>
        <v>61.045</v>
      </c>
      <c r="H363" s="11">
        <f>SUMPRODUCT((D$3:D$454=D363)*(G$3:G$454&gt;G363))+1</f>
        <v>5</v>
      </c>
      <c r="I363" s="11"/>
      <c r="II363" s="2"/>
    </row>
    <row r="364" spans="1:243" s="1" customFormat="1" ht="22.5" customHeight="1">
      <c r="A364" s="9">
        <v>362</v>
      </c>
      <c r="B364" s="9" t="s">
        <v>770</v>
      </c>
      <c r="C364" s="9" t="s">
        <v>771</v>
      </c>
      <c r="D364" s="9" t="s">
        <v>761</v>
      </c>
      <c r="E364" s="10">
        <v>43.6</v>
      </c>
      <c r="F364" s="11">
        <v>77.92</v>
      </c>
      <c r="G364" s="12">
        <f t="shared" si="5"/>
        <v>60.760000000000005</v>
      </c>
      <c r="H364" s="11">
        <f>SUMPRODUCT((D$3:D$454=D364)*(G$3:G$454&gt;G364))+1</f>
        <v>6</v>
      </c>
      <c r="I364" s="11"/>
      <c r="II364" s="2"/>
    </row>
    <row r="365" spans="1:243" s="1" customFormat="1" ht="22.5" customHeight="1">
      <c r="A365" s="9">
        <v>363</v>
      </c>
      <c r="B365" s="9" t="s">
        <v>772</v>
      </c>
      <c r="C365" s="9" t="s">
        <v>773</v>
      </c>
      <c r="D365" s="9" t="s">
        <v>761</v>
      </c>
      <c r="E365" s="10">
        <v>42.49</v>
      </c>
      <c r="F365" s="11">
        <v>78.32</v>
      </c>
      <c r="G365" s="12">
        <f t="shared" si="5"/>
        <v>60.405</v>
      </c>
      <c r="H365" s="11">
        <f>SUMPRODUCT((D$3:D$454=D365)*(G$3:G$454&gt;G365))+1</f>
        <v>7</v>
      </c>
      <c r="I365" s="11"/>
      <c r="II365" s="2"/>
    </row>
    <row r="366" spans="1:243" s="1" customFormat="1" ht="22.5" customHeight="1">
      <c r="A366" s="9">
        <v>364</v>
      </c>
      <c r="B366" s="9" t="s">
        <v>774</v>
      </c>
      <c r="C366" s="9" t="s">
        <v>775</v>
      </c>
      <c r="D366" s="9" t="s">
        <v>761</v>
      </c>
      <c r="E366" s="10">
        <v>43.13</v>
      </c>
      <c r="F366" s="11">
        <v>76.52</v>
      </c>
      <c r="G366" s="12">
        <f t="shared" si="5"/>
        <v>59.825</v>
      </c>
      <c r="H366" s="11">
        <f>SUMPRODUCT((D$3:D$454=D366)*(G$3:G$454&gt;G366))+1</f>
        <v>8</v>
      </c>
      <c r="I366" s="11"/>
      <c r="II366" s="2"/>
    </row>
    <row r="367" spans="1:243" s="1" customFormat="1" ht="22.5" customHeight="1">
      <c r="A367" s="9">
        <v>365</v>
      </c>
      <c r="B367" s="9" t="s">
        <v>776</v>
      </c>
      <c r="C367" s="9" t="s">
        <v>777</v>
      </c>
      <c r="D367" s="9" t="s">
        <v>761</v>
      </c>
      <c r="E367" s="10">
        <v>42.38</v>
      </c>
      <c r="F367" s="11">
        <v>76.84</v>
      </c>
      <c r="G367" s="12">
        <f t="shared" si="5"/>
        <v>59.61</v>
      </c>
      <c r="H367" s="11">
        <f>SUMPRODUCT((D$3:D$454=D367)*(G$3:G$454&gt;G367))+1</f>
        <v>9</v>
      </c>
      <c r="I367" s="11"/>
      <c r="II367" s="2"/>
    </row>
    <row r="368" spans="1:243" s="1" customFormat="1" ht="22.5" customHeight="1">
      <c r="A368" s="9">
        <v>366</v>
      </c>
      <c r="B368" s="9" t="s">
        <v>778</v>
      </c>
      <c r="C368" s="9" t="s">
        <v>779</v>
      </c>
      <c r="D368" s="9" t="s">
        <v>761</v>
      </c>
      <c r="E368" s="10">
        <v>41.65</v>
      </c>
      <c r="F368" s="11">
        <v>76.32</v>
      </c>
      <c r="G368" s="12">
        <f t="shared" si="5"/>
        <v>58.985</v>
      </c>
      <c r="H368" s="11">
        <f>SUMPRODUCT((D$3:D$454=D368)*(G$3:G$454&gt;G368))+1</f>
        <v>10</v>
      </c>
      <c r="I368" s="11"/>
      <c r="II368" s="2"/>
    </row>
    <row r="369" spans="1:243" s="1" customFormat="1" ht="22.5" customHeight="1">
      <c r="A369" s="9">
        <v>367</v>
      </c>
      <c r="B369" s="9" t="s">
        <v>780</v>
      </c>
      <c r="C369" s="9" t="s">
        <v>781</v>
      </c>
      <c r="D369" s="9" t="s">
        <v>761</v>
      </c>
      <c r="E369" s="10">
        <v>41.6</v>
      </c>
      <c r="F369" s="11">
        <v>75.78</v>
      </c>
      <c r="G369" s="12">
        <f t="shared" si="5"/>
        <v>58.69</v>
      </c>
      <c r="H369" s="11">
        <f>SUMPRODUCT((D$3:D$454=D369)*(G$3:G$454&gt;G369))+1</f>
        <v>11</v>
      </c>
      <c r="I369" s="11"/>
      <c r="II369" s="2"/>
    </row>
    <row r="370" spans="1:243" s="1" customFormat="1" ht="22.5" customHeight="1">
      <c r="A370" s="9">
        <v>368</v>
      </c>
      <c r="B370" s="9" t="s">
        <v>782</v>
      </c>
      <c r="C370" s="9" t="s">
        <v>783</v>
      </c>
      <c r="D370" s="9" t="s">
        <v>761</v>
      </c>
      <c r="E370" s="10">
        <v>49.06</v>
      </c>
      <c r="F370" s="12">
        <v>0</v>
      </c>
      <c r="G370" s="12">
        <f t="shared" si="5"/>
        <v>24.53</v>
      </c>
      <c r="H370" s="11">
        <f>SUMPRODUCT((D$3:D$454=D370)*(G$3:G$454&gt;G370))+1</f>
        <v>12</v>
      </c>
      <c r="I370" s="11"/>
      <c r="II370" s="2"/>
    </row>
    <row r="371" spans="1:243" s="1" customFormat="1" ht="22.5" customHeight="1">
      <c r="A371" s="9">
        <v>369</v>
      </c>
      <c r="B371" s="9" t="s">
        <v>784</v>
      </c>
      <c r="C371" s="9" t="s">
        <v>785</v>
      </c>
      <c r="D371" s="9" t="s">
        <v>786</v>
      </c>
      <c r="E371" s="10">
        <v>54.71</v>
      </c>
      <c r="F371" s="11">
        <v>79.46</v>
      </c>
      <c r="G371" s="12">
        <f t="shared" si="5"/>
        <v>67.085</v>
      </c>
      <c r="H371" s="11">
        <f>SUMPRODUCT((D$3:D$454=D371)*(G$3:G$454&gt;G371))+1</f>
        <v>1</v>
      </c>
      <c r="I371" s="11"/>
      <c r="II371" s="2"/>
    </row>
    <row r="372" spans="1:243" s="1" customFormat="1" ht="22.5" customHeight="1">
      <c r="A372" s="9">
        <v>370</v>
      </c>
      <c r="B372" s="9" t="s">
        <v>787</v>
      </c>
      <c r="C372" s="9" t="s">
        <v>788</v>
      </c>
      <c r="D372" s="9" t="s">
        <v>786</v>
      </c>
      <c r="E372" s="10">
        <v>47.72</v>
      </c>
      <c r="F372" s="12">
        <v>78.6</v>
      </c>
      <c r="G372" s="12">
        <f t="shared" si="5"/>
        <v>63.16</v>
      </c>
      <c r="H372" s="11">
        <f>SUMPRODUCT((D$3:D$454=D372)*(G$3:G$454&gt;G372))+1</f>
        <v>2</v>
      </c>
      <c r="I372" s="11"/>
      <c r="II372" s="2"/>
    </row>
    <row r="373" spans="1:243" s="1" customFormat="1" ht="22.5" customHeight="1">
      <c r="A373" s="9">
        <v>371</v>
      </c>
      <c r="B373" s="9" t="s">
        <v>789</v>
      </c>
      <c r="C373" s="9" t="s">
        <v>790</v>
      </c>
      <c r="D373" s="9" t="s">
        <v>786</v>
      </c>
      <c r="E373" s="10">
        <v>49.49</v>
      </c>
      <c r="F373" s="11">
        <v>76.28</v>
      </c>
      <c r="G373" s="12">
        <f t="shared" si="5"/>
        <v>62.885000000000005</v>
      </c>
      <c r="H373" s="11">
        <f>SUMPRODUCT((D$3:D$454=D373)*(G$3:G$454&gt;G373))+1</f>
        <v>3</v>
      </c>
      <c r="I373" s="11"/>
      <c r="II373" s="2"/>
    </row>
    <row r="374" spans="1:243" s="1" customFormat="1" ht="22.5" customHeight="1">
      <c r="A374" s="9">
        <v>372</v>
      </c>
      <c r="B374" s="9" t="s">
        <v>791</v>
      </c>
      <c r="C374" s="9" t="s">
        <v>792</v>
      </c>
      <c r="D374" s="9" t="s">
        <v>786</v>
      </c>
      <c r="E374" s="10">
        <v>44.9</v>
      </c>
      <c r="F374" s="11">
        <v>80.32</v>
      </c>
      <c r="G374" s="12">
        <f t="shared" si="5"/>
        <v>62.61</v>
      </c>
      <c r="H374" s="11">
        <f>SUMPRODUCT((D$3:D$454=D374)*(G$3:G$454&gt;G374))+1</f>
        <v>4</v>
      </c>
      <c r="I374" s="11"/>
      <c r="II374" s="2"/>
    </row>
    <row r="375" spans="1:243" s="1" customFormat="1" ht="22.5" customHeight="1">
      <c r="A375" s="9">
        <v>373</v>
      </c>
      <c r="B375" s="9" t="s">
        <v>793</v>
      </c>
      <c r="C375" s="9" t="s">
        <v>794</v>
      </c>
      <c r="D375" s="9" t="s">
        <v>786</v>
      </c>
      <c r="E375" s="10">
        <v>47.75</v>
      </c>
      <c r="F375" s="11">
        <v>75.66</v>
      </c>
      <c r="G375" s="12">
        <f t="shared" si="5"/>
        <v>61.705</v>
      </c>
      <c r="H375" s="11">
        <f>SUMPRODUCT((D$3:D$454=D375)*(G$3:G$454&gt;G375))+1</f>
        <v>5</v>
      </c>
      <c r="I375" s="11"/>
      <c r="II375" s="2"/>
    </row>
    <row r="376" spans="1:243" s="1" customFormat="1" ht="22.5" customHeight="1">
      <c r="A376" s="9">
        <v>374</v>
      </c>
      <c r="B376" s="9" t="s">
        <v>795</v>
      </c>
      <c r="C376" s="9" t="s">
        <v>796</v>
      </c>
      <c r="D376" s="9" t="s">
        <v>786</v>
      </c>
      <c r="E376" s="10">
        <v>46.24</v>
      </c>
      <c r="F376" s="12">
        <v>73.6</v>
      </c>
      <c r="G376" s="12">
        <f t="shared" si="5"/>
        <v>59.92</v>
      </c>
      <c r="H376" s="11">
        <f>SUMPRODUCT((D$3:D$454=D376)*(G$3:G$454&gt;G376))+1</f>
        <v>6</v>
      </c>
      <c r="I376" s="11"/>
      <c r="II376" s="2"/>
    </row>
    <row r="377" spans="1:243" s="1" customFormat="1" ht="22.5" customHeight="1">
      <c r="A377" s="9">
        <v>375</v>
      </c>
      <c r="B377" s="9" t="s">
        <v>797</v>
      </c>
      <c r="C377" s="9" t="s">
        <v>798</v>
      </c>
      <c r="D377" s="9" t="s">
        <v>799</v>
      </c>
      <c r="E377" s="10">
        <v>65.73</v>
      </c>
      <c r="F377" s="11">
        <v>77.22</v>
      </c>
      <c r="G377" s="12">
        <f t="shared" si="5"/>
        <v>71.475</v>
      </c>
      <c r="H377" s="11">
        <f>SUMPRODUCT((D$3:D$454=D377)*(G$3:G$454&gt;G377))+1</f>
        <v>1</v>
      </c>
      <c r="I377" s="11"/>
      <c r="II377" s="2"/>
    </row>
    <row r="378" spans="1:243" s="1" customFormat="1" ht="22.5" customHeight="1">
      <c r="A378" s="9">
        <v>376</v>
      </c>
      <c r="B378" s="9" t="s">
        <v>800</v>
      </c>
      <c r="C378" s="9" t="s">
        <v>801</v>
      </c>
      <c r="D378" s="9" t="s">
        <v>799</v>
      </c>
      <c r="E378" s="10">
        <v>63.88</v>
      </c>
      <c r="F378" s="11">
        <v>75.42</v>
      </c>
      <c r="G378" s="12">
        <f t="shared" si="5"/>
        <v>69.65</v>
      </c>
      <c r="H378" s="11">
        <f>SUMPRODUCT((D$3:D$454=D378)*(G$3:G$454&gt;G378))+1</f>
        <v>2</v>
      </c>
      <c r="I378" s="11"/>
      <c r="II378" s="2"/>
    </row>
    <row r="379" spans="1:243" s="1" customFormat="1" ht="22.5" customHeight="1">
      <c r="A379" s="9">
        <v>377</v>
      </c>
      <c r="B379" s="9" t="s">
        <v>802</v>
      </c>
      <c r="C379" s="9" t="s">
        <v>803</v>
      </c>
      <c r="D379" s="9" t="s">
        <v>799</v>
      </c>
      <c r="E379" s="10">
        <v>54.56</v>
      </c>
      <c r="F379" s="11">
        <v>79.78</v>
      </c>
      <c r="G379" s="12">
        <f t="shared" si="5"/>
        <v>67.17</v>
      </c>
      <c r="H379" s="11">
        <f>SUMPRODUCT((D$3:D$454=D379)*(G$3:G$454&gt;G379))+1</f>
        <v>3</v>
      </c>
      <c r="I379" s="11"/>
      <c r="II379" s="2"/>
    </row>
    <row r="380" spans="1:243" s="1" customFormat="1" ht="22.5" customHeight="1">
      <c r="A380" s="9">
        <v>378</v>
      </c>
      <c r="B380" s="9" t="s">
        <v>804</v>
      </c>
      <c r="C380" s="9" t="s">
        <v>805</v>
      </c>
      <c r="D380" s="9" t="s">
        <v>799</v>
      </c>
      <c r="E380" s="10">
        <v>54.23</v>
      </c>
      <c r="F380" s="12">
        <v>79.2</v>
      </c>
      <c r="G380" s="12">
        <f t="shared" si="5"/>
        <v>66.715</v>
      </c>
      <c r="H380" s="11">
        <f>SUMPRODUCT((D$3:D$454=D380)*(G$3:G$454&gt;G380))+1</f>
        <v>4</v>
      </c>
      <c r="I380" s="11"/>
      <c r="II380" s="2"/>
    </row>
    <row r="381" spans="1:243" s="1" customFormat="1" ht="22.5" customHeight="1">
      <c r="A381" s="9">
        <v>379</v>
      </c>
      <c r="B381" s="9" t="s">
        <v>806</v>
      </c>
      <c r="C381" s="9" t="s">
        <v>807</v>
      </c>
      <c r="D381" s="9" t="s">
        <v>799</v>
      </c>
      <c r="E381" s="10">
        <v>57.01</v>
      </c>
      <c r="F381" s="11">
        <v>75.04</v>
      </c>
      <c r="G381" s="12">
        <f t="shared" si="5"/>
        <v>66.025</v>
      </c>
      <c r="H381" s="11">
        <f>SUMPRODUCT((D$3:D$454=D381)*(G$3:G$454&gt;G381))+1</f>
        <v>5</v>
      </c>
      <c r="I381" s="11"/>
      <c r="II381" s="2"/>
    </row>
    <row r="382" spans="1:243" s="1" customFormat="1" ht="22.5" customHeight="1">
      <c r="A382" s="9">
        <v>380</v>
      </c>
      <c r="B382" s="9" t="s">
        <v>808</v>
      </c>
      <c r="C382" s="9" t="s">
        <v>809</v>
      </c>
      <c r="D382" s="9" t="s">
        <v>799</v>
      </c>
      <c r="E382" s="10">
        <v>50.32</v>
      </c>
      <c r="F382" s="11">
        <v>79.78</v>
      </c>
      <c r="G382" s="12">
        <f t="shared" si="5"/>
        <v>65.05</v>
      </c>
      <c r="H382" s="11">
        <f>SUMPRODUCT((D$3:D$454=D382)*(G$3:G$454&gt;G382))+1</f>
        <v>6</v>
      </c>
      <c r="I382" s="11"/>
      <c r="II382" s="2"/>
    </row>
    <row r="383" spans="1:243" s="1" customFormat="1" ht="22.5" customHeight="1">
      <c r="A383" s="9">
        <v>381</v>
      </c>
      <c r="B383" s="9" t="s">
        <v>810</v>
      </c>
      <c r="C383" s="9" t="s">
        <v>811</v>
      </c>
      <c r="D383" s="9" t="s">
        <v>799</v>
      </c>
      <c r="E383" s="10">
        <v>52.19</v>
      </c>
      <c r="F383" s="12">
        <v>76.5</v>
      </c>
      <c r="G383" s="12">
        <f t="shared" si="5"/>
        <v>64.345</v>
      </c>
      <c r="H383" s="11">
        <f>SUMPRODUCT((D$3:D$454=D383)*(G$3:G$454&gt;G383))+1</f>
        <v>7</v>
      </c>
      <c r="I383" s="11"/>
      <c r="II383" s="2"/>
    </row>
    <row r="384" spans="1:243" s="1" customFormat="1" ht="22.5" customHeight="1">
      <c r="A384" s="9">
        <v>382</v>
      </c>
      <c r="B384" s="9" t="s">
        <v>812</v>
      </c>
      <c r="C384" s="9" t="s">
        <v>813</v>
      </c>
      <c r="D384" s="9" t="s">
        <v>799</v>
      </c>
      <c r="E384" s="10">
        <v>51.79</v>
      </c>
      <c r="F384" s="11">
        <v>76.64</v>
      </c>
      <c r="G384" s="12">
        <f t="shared" si="5"/>
        <v>64.215</v>
      </c>
      <c r="H384" s="11">
        <f>SUMPRODUCT((D$3:D$454=D384)*(G$3:G$454&gt;G384))+1</f>
        <v>8</v>
      </c>
      <c r="I384" s="11"/>
      <c r="II384" s="2"/>
    </row>
    <row r="385" spans="1:243" s="1" customFormat="1" ht="22.5" customHeight="1">
      <c r="A385" s="9">
        <v>383</v>
      </c>
      <c r="B385" s="9" t="s">
        <v>814</v>
      </c>
      <c r="C385" s="9" t="s">
        <v>815</v>
      </c>
      <c r="D385" s="9" t="s">
        <v>799</v>
      </c>
      <c r="E385" s="10">
        <v>50.15</v>
      </c>
      <c r="F385" s="11">
        <v>76.02</v>
      </c>
      <c r="G385" s="12">
        <f t="shared" si="5"/>
        <v>63.084999999999994</v>
      </c>
      <c r="H385" s="11">
        <f>SUMPRODUCT((D$3:D$454=D385)*(G$3:G$454&gt;G385))+1</f>
        <v>9</v>
      </c>
      <c r="I385" s="11"/>
      <c r="II385" s="2"/>
    </row>
    <row r="386" spans="1:243" s="1" customFormat="1" ht="22.5" customHeight="1">
      <c r="A386" s="9">
        <v>384</v>
      </c>
      <c r="B386" s="9" t="s">
        <v>816</v>
      </c>
      <c r="C386" s="9" t="s">
        <v>817</v>
      </c>
      <c r="D386" s="9" t="s">
        <v>799</v>
      </c>
      <c r="E386" s="10">
        <v>66.78</v>
      </c>
      <c r="F386" s="12">
        <v>0</v>
      </c>
      <c r="G386" s="12">
        <f t="shared" si="5"/>
        <v>33.39</v>
      </c>
      <c r="H386" s="11">
        <f>SUMPRODUCT((D$3:D$454=D386)*(G$3:G$454&gt;G386))+1</f>
        <v>10</v>
      </c>
      <c r="I386" s="11"/>
      <c r="II386" s="2"/>
    </row>
    <row r="387" spans="1:243" s="1" customFormat="1" ht="22.5" customHeight="1">
      <c r="A387" s="9">
        <v>385</v>
      </c>
      <c r="B387" s="9" t="s">
        <v>818</v>
      </c>
      <c r="C387" s="9" t="s">
        <v>819</v>
      </c>
      <c r="D387" s="9" t="s">
        <v>799</v>
      </c>
      <c r="E387" s="10">
        <v>50.81</v>
      </c>
      <c r="F387" s="12">
        <v>0</v>
      </c>
      <c r="G387" s="12">
        <f aca="true" t="shared" si="6" ref="G387:G450">E387*0.5+F387*0.5</f>
        <v>25.405</v>
      </c>
      <c r="H387" s="11">
        <f>SUMPRODUCT((D$3:D$454=D387)*(G$3:G$454&gt;G387))+1</f>
        <v>11</v>
      </c>
      <c r="I387" s="11"/>
      <c r="II387" s="2"/>
    </row>
    <row r="388" spans="1:243" s="1" customFormat="1" ht="22.5" customHeight="1">
      <c r="A388" s="9">
        <v>386</v>
      </c>
      <c r="B388" s="9" t="s">
        <v>820</v>
      </c>
      <c r="C388" s="9" t="s">
        <v>821</v>
      </c>
      <c r="D388" s="9" t="s">
        <v>799</v>
      </c>
      <c r="E388" s="10">
        <v>49.46</v>
      </c>
      <c r="F388" s="12">
        <v>0</v>
      </c>
      <c r="G388" s="12">
        <f t="shared" si="6"/>
        <v>24.73</v>
      </c>
      <c r="H388" s="11">
        <f>SUMPRODUCT((D$3:D$454=D388)*(G$3:G$454&gt;G388))+1</f>
        <v>12</v>
      </c>
      <c r="I388" s="11"/>
      <c r="II388" s="2"/>
    </row>
    <row r="389" spans="1:243" s="1" customFormat="1" ht="22.5" customHeight="1">
      <c r="A389" s="9">
        <v>387</v>
      </c>
      <c r="B389" s="9" t="s">
        <v>822</v>
      </c>
      <c r="C389" s="9" t="s">
        <v>823</v>
      </c>
      <c r="D389" s="9" t="s">
        <v>824</v>
      </c>
      <c r="E389" s="10">
        <v>48.96</v>
      </c>
      <c r="F389" s="12">
        <v>77.8</v>
      </c>
      <c r="G389" s="12">
        <f t="shared" si="6"/>
        <v>63.379999999999995</v>
      </c>
      <c r="H389" s="11">
        <f>SUMPRODUCT((D$3:D$454=D389)*(G$3:G$454&gt;G389))+1</f>
        <v>1</v>
      </c>
      <c r="I389" s="11"/>
      <c r="II389" s="2"/>
    </row>
    <row r="390" spans="1:243" s="1" customFormat="1" ht="22.5" customHeight="1">
      <c r="A390" s="9">
        <v>388</v>
      </c>
      <c r="B390" s="9" t="s">
        <v>825</v>
      </c>
      <c r="C390" s="9" t="s">
        <v>826</v>
      </c>
      <c r="D390" s="9" t="s">
        <v>824</v>
      </c>
      <c r="E390" s="10">
        <v>44.78</v>
      </c>
      <c r="F390" s="12">
        <v>80.6</v>
      </c>
      <c r="G390" s="12">
        <f t="shared" si="6"/>
        <v>62.69</v>
      </c>
      <c r="H390" s="11">
        <f>SUMPRODUCT((D$3:D$454=D390)*(G$3:G$454&gt;G390))+1</f>
        <v>2</v>
      </c>
      <c r="I390" s="11"/>
      <c r="II390" s="2"/>
    </row>
    <row r="391" spans="1:243" s="1" customFormat="1" ht="22.5" customHeight="1">
      <c r="A391" s="9">
        <v>389</v>
      </c>
      <c r="B391" s="9" t="s">
        <v>827</v>
      </c>
      <c r="C391" s="9" t="s">
        <v>828</v>
      </c>
      <c r="D391" s="9" t="s">
        <v>824</v>
      </c>
      <c r="E391" s="10">
        <v>43.82</v>
      </c>
      <c r="F391" s="11">
        <v>81.34</v>
      </c>
      <c r="G391" s="12">
        <f t="shared" si="6"/>
        <v>62.58</v>
      </c>
      <c r="H391" s="11">
        <f>SUMPRODUCT((D$3:D$454=D391)*(G$3:G$454&gt;G391))+1</f>
        <v>3</v>
      </c>
      <c r="I391" s="11"/>
      <c r="II391" s="2"/>
    </row>
    <row r="392" spans="1:243" s="1" customFormat="1" ht="22.5" customHeight="1">
      <c r="A392" s="9">
        <v>390</v>
      </c>
      <c r="B392" s="9" t="s">
        <v>829</v>
      </c>
      <c r="C392" s="9" t="s">
        <v>830</v>
      </c>
      <c r="D392" s="9" t="s">
        <v>824</v>
      </c>
      <c r="E392" s="10">
        <v>47.64</v>
      </c>
      <c r="F392" s="12">
        <v>76.8</v>
      </c>
      <c r="G392" s="12">
        <f t="shared" si="6"/>
        <v>62.22</v>
      </c>
      <c r="H392" s="11">
        <f>SUMPRODUCT((D$3:D$454=D392)*(G$3:G$454&gt;G392))+1</f>
        <v>4</v>
      </c>
      <c r="I392" s="11"/>
      <c r="II392" s="2"/>
    </row>
    <row r="393" spans="1:243" s="1" customFormat="1" ht="22.5" customHeight="1">
      <c r="A393" s="9">
        <v>391</v>
      </c>
      <c r="B393" s="9" t="s">
        <v>831</v>
      </c>
      <c r="C393" s="9" t="s">
        <v>832</v>
      </c>
      <c r="D393" s="9" t="s">
        <v>824</v>
      </c>
      <c r="E393" s="10">
        <v>47.08</v>
      </c>
      <c r="F393" s="11">
        <v>76.98</v>
      </c>
      <c r="G393" s="12">
        <f t="shared" si="6"/>
        <v>62.03</v>
      </c>
      <c r="H393" s="11">
        <f>SUMPRODUCT((D$3:D$454=D393)*(G$3:G$454&gt;G393))+1</f>
        <v>5</v>
      </c>
      <c r="I393" s="11"/>
      <c r="II393" s="2"/>
    </row>
    <row r="394" spans="1:243" s="1" customFormat="1" ht="22.5" customHeight="1">
      <c r="A394" s="9">
        <v>392</v>
      </c>
      <c r="B394" s="9" t="s">
        <v>833</v>
      </c>
      <c r="C394" s="9" t="s">
        <v>834</v>
      </c>
      <c r="D394" s="9" t="s">
        <v>824</v>
      </c>
      <c r="E394" s="10">
        <v>46.71</v>
      </c>
      <c r="F394" s="11">
        <v>73.84</v>
      </c>
      <c r="G394" s="12">
        <f t="shared" si="6"/>
        <v>60.275000000000006</v>
      </c>
      <c r="H394" s="11">
        <f>SUMPRODUCT((D$3:D$454=D394)*(G$3:G$454&gt;G394))+1</f>
        <v>6</v>
      </c>
      <c r="I394" s="11"/>
      <c r="II394" s="2"/>
    </row>
    <row r="395" spans="1:243" s="1" customFormat="1" ht="22.5" customHeight="1">
      <c r="A395" s="9">
        <v>393</v>
      </c>
      <c r="B395" s="9" t="s">
        <v>835</v>
      </c>
      <c r="C395" s="9" t="s">
        <v>836</v>
      </c>
      <c r="D395" s="9" t="s">
        <v>837</v>
      </c>
      <c r="E395" s="10">
        <v>64.7</v>
      </c>
      <c r="F395" s="11">
        <v>77.74</v>
      </c>
      <c r="G395" s="12">
        <f t="shared" si="6"/>
        <v>71.22</v>
      </c>
      <c r="H395" s="11">
        <f>SUMPRODUCT((D$3:D$454=D395)*(G$3:G$454&gt;G395))+1</f>
        <v>1</v>
      </c>
      <c r="I395" s="11"/>
      <c r="II395" s="2"/>
    </row>
    <row r="396" spans="1:243" s="1" customFormat="1" ht="22.5" customHeight="1">
      <c r="A396" s="9">
        <v>394</v>
      </c>
      <c r="B396" s="9" t="s">
        <v>838</v>
      </c>
      <c r="C396" s="9" t="s">
        <v>839</v>
      </c>
      <c r="D396" s="9" t="s">
        <v>837</v>
      </c>
      <c r="E396" s="10">
        <v>60.05</v>
      </c>
      <c r="F396" s="11">
        <v>77.94</v>
      </c>
      <c r="G396" s="12">
        <f t="shared" si="6"/>
        <v>68.995</v>
      </c>
      <c r="H396" s="11">
        <f>SUMPRODUCT((D$3:D$454=D396)*(G$3:G$454&gt;G396))+1</f>
        <v>2</v>
      </c>
      <c r="I396" s="11"/>
      <c r="II396" s="2"/>
    </row>
    <row r="397" spans="1:243" s="1" customFormat="1" ht="22.5" customHeight="1">
      <c r="A397" s="9">
        <v>395</v>
      </c>
      <c r="B397" s="9" t="s">
        <v>840</v>
      </c>
      <c r="C397" s="9" t="s">
        <v>841</v>
      </c>
      <c r="D397" s="9" t="s">
        <v>837</v>
      </c>
      <c r="E397" s="10">
        <v>51.85</v>
      </c>
      <c r="F397" s="11">
        <v>78.38</v>
      </c>
      <c r="G397" s="12">
        <f t="shared" si="6"/>
        <v>65.115</v>
      </c>
      <c r="H397" s="11">
        <f>SUMPRODUCT((D$3:D$454=D397)*(G$3:G$454&gt;G397))+1</f>
        <v>3</v>
      </c>
      <c r="I397" s="11"/>
      <c r="II397" s="2"/>
    </row>
    <row r="398" spans="1:243" s="1" customFormat="1" ht="22.5" customHeight="1">
      <c r="A398" s="9">
        <v>396</v>
      </c>
      <c r="B398" s="9" t="s">
        <v>842</v>
      </c>
      <c r="C398" s="9" t="s">
        <v>843</v>
      </c>
      <c r="D398" s="9" t="s">
        <v>837</v>
      </c>
      <c r="E398" s="10">
        <v>46.22</v>
      </c>
      <c r="F398" s="11">
        <v>77.92</v>
      </c>
      <c r="G398" s="12">
        <f t="shared" si="6"/>
        <v>62.07</v>
      </c>
      <c r="H398" s="11">
        <f>SUMPRODUCT((D$3:D$454=D398)*(G$3:G$454&gt;G398))+1</f>
        <v>4</v>
      </c>
      <c r="I398" s="11"/>
      <c r="II398" s="2"/>
    </row>
    <row r="399" spans="1:243" s="1" customFormat="1" ht="22.5" customHeight="1">
      <c r="A399" s="9">
        <v>397</v>
      </c>
      <c r="B399" s="9" t="s">
        <v>844</v>
      </c>
      <c r="C399" s="9" t="s">
        <v>845</v>
      </c>
      <c r="D399" s="9" t="s">
        <v>837</v>
      </c>
      <c r="E399" s="10">
        <v>46.2</v>
      </c>
      <c r="F399" s="12">
        <v>76.7</v>
      </c>
      <c r="G399" s="12">
        <f t="shared" si="6"/>
        <v>61.45</v>
      </c>
      <c r="H399" s="11">
        <f>SUMPRODUCT((D$3:D$454=D399)*(G$3:G$454&gt;G399))+1</f>
        <v>5</v>
      </c>
      <c r="I399" s="11"/>
      <c r="II399" s="2"/>
    </row>
    <row r="400" spans="1:243" s="1" customFormat="1" ht="22.5" customHeight="1">
      <c r="A400" s="9">
        <v>398</v>
      </c>
      <c r="B400" s="9" t="s">
        <v>846</v>
      </c>
      <c r="C400" s="9" t="s">
        <v>847</v>
      </c>
      <c r="D400" s="9" t="s">
        <v>837</v>
      </c>
      <c r="E400" s="10">
        <v>41.28</v>
      </c>
      <c r="F400" s="11">
        <v>78.14</v>
      </c>
      <c r="G400" s="12">
        <f t="shared" si="6"/>
        <v>59.71</v>
      </c>
      <c r="H400" s="11">
        <f>SUMPRODUCT((D$3:D$454=D400)*(G$3:G$454&gt;G400))+1</f>
        <v>6</v>
      </c>
      <c r="I400" s="11"/>
      <c r="II400" s="2"/>
    </row>
    <row r="401" spans="1:243" s="1" customFormat="1" ht="22.5" customHeight="1">
      <c r="A401" s="9">
        <v>399</v>
      </c>
      <c r="B401" s="9" t="s">
        <v>848</v>
      </c>
      <c r="C401" s="9" t="s">
        <v>849</v>
      </c>
      <c r="D401" s="9" t="s">
        <v>850</v>
      </c>
      <c r="E401" s="10">
        <v>48.65</v>
      </c>
      <c r="F401" s="11">
        <v>78.72</v>
      </c>
      <c r="G401" s="12">
        <f t="shared" si="6"/>
        <v>63.685</v>
      </c>
      <c r="H401" s="11">
        <f>SUMPRODUCT((D$3:D$454=D401)*(G$3:G$454&gt;G401))+1</f>
        <v>1</v>
      </c>
      <c r="I401" s="11"/>
      <c r="II401" s="2"/>
    </row>
    <row r="402" spans="1:243" s="1" customFormat="1" ht="22.5" customHeight="1">
      <c r="A402" s="9">
        <v>400</v>
      </c>
      <c r="B402" s="9" t="s">
        <v>851</v>
      </c>
      <c r="C402" s="9" t="s">
        <v>852</v>
      </c>
      <c r="D402" s="9" t="s">
        <v>850</v>
      </c>
      <c r="E402" s="10">
        <v>48.03</v>
      </c>
      <c r="F402" s="12">
        <v>78.1</v>
      </c>
      <c r="G402" s="12">
        <f t="shared" si="6"/>
        <v>63.065</v>
      </c>
      <c r="H402" s="11">
        <f>SUMPRODUCT((D$3:D$454=D402)*(G$3:G$454&gt;G402))+1</f>
        <v>2</v>
      </c>
      <c r="I402" s="11"/>
      <c r="II402" s="2"/>
    </row>
    <row r="403" spans="1:243" s="1" customFormat="1" ht="22.5" customHeight="1">
      <c r="A403" s="9">
        <v>401</v>
      </c>
      <c r="B403" s="9" t="s">
        <v>853</v>
      </c>
      <c r="C403" s="9" t="s">
        <v>854</v>
      </c>
      <c r="D403" s="9" t="s">
        <v>850</v>
      </c>
      <c r="E403" s="10">
        <v>47.65</v>
      </c>
      <c r="F403" s="11">
        <v>77.36</v>
      </c>
      <c r="G403" s="12">
        <f t="shared" si="6"/>
        <v>62.504999999999995</v>
      </c>
      <c r="H403" s="11">
        <f>SUMPRODUCT((D$3:D$454=D403)*(G$3:G$454&gt;G403))+1</f>
        <v>3</v>
      </c>
      <c r="I403" s="11"/>
      <c r="II403" s="2"/>
    </row>
    <row r="404" spans="1:243" s="1" customFormat="1" ht="22.5" customHeight="1">
      <c r="A404" s="9">
        <v>402</v>
      </c>
      <c r="B404" s="9" t="s">
        <v>855</v>
      </c>
      <c r="C404" s="9" t="s">
        <v>856</v>
      </c>
      <c r="D404" s="9" t="s">
        <v>850</v>
      </c>
      <c r="E404" s="10">
        <v>46.84</v>
      </c>
      <c r="F404" s="11">
        <v>77.58</v>
      </c>
      <c r="G404" s="12">
        <f t="shared" si="6"/>
        <v>62.21</v>
      </c>
      <c r="H404" s="11">
        <f>SUMPRODUCT((D$3:D$454=D404)*(G$3:G$454&gt;G404))+1</f>
        <v>4</v>
      </c>
      <c r="I404" s="11"/>
      <c r="II404" s="2"/>
    </row>
    <row r="405" spans="1:243" s="1" customFormat="1" ht="22.5" customHeight="1">
      <c r="A405" s="9">
        <v>403</v>
      </c>
      <c r="B405" s="9" t="s">
        <v>857</v>
      </c>
      <c r="C405" s="9" t="s">
        <v>858</v>
      </c>
      <c r="D405" s="9" t="s">
        <v>850</v>
      </c>
      <c r="E405" s="10">
        <v>45.57</v>
      </c>
      <c r="F405" s="11">
        <v>77.46</v>
      </c>
      <c r="G405" s="12">
        <f t="shared" si="6"/>
        <v>61.515</v>
      </c>
      <c r="H405" s="11">
        <f>SUMPRODUCT((D$3:D$454=D405)*(G$3:G$454&gt;G405))+1</f>
        <v>5</v>
      </c>
      <c r="I405" s="11"/>
      <c r="II405" s="2"/>
    </row>
    <row r="406" spans="1:243" s="1" customFormat="1" ht="22.5" customHeight="1">
      <c r="A406" s="9">
        <v>404</v>
      </c>
      <c r="B406" s="9" t="s">
        <v>859</v>
      </c>
      <c r="C406" s="9" t="s">
        <v>860</v>
      </c>
      <c r="D406" s="9" t="s">
        <v>850</v>
      </c>
      <c r="E406" s="10">
        <v>45.19</v>
      </c>
      <c r="F406" s="11">
        <v>77.66</v>
      </c>
      <c r="G406" s="12">
        <f t="shared" si="6"/>
        <v>61.425</v>
      </c>
      <c r="H406" s="11">
        <f>SUMPRODUCT((D$3:D$454=D406)*(G$3:G$454&gt;G406))+1</f>
        <v>6</v>
      </c>
      <c r="I406" s="11"/>
      <c r="II406" s="2"/>
    </row>
    <row r="407" spans="1:243" s="1" customFormat="1" ht="22.5" customHeight="1">
      <c r="A407" s="9">
        <v>405</v>
      </c>
      <c r="B407" s="9" t="s">
        <v>861</v>
      </c>
      <c r="C407" s="9" t="s">
        <v>862</v>
      </c>
      <c r="D407" s="9" t="s">
        <v>850</v>
      </c>
      <c r="E407" s="10">
        <v>44.15</v>
      </c>
      <c r="F407" s="11">
        <v>78.56</v>
      </c>
      <c r="G407" s="12">
        <f t="shared" si="6"/>
        <v>61.355000000000004</v>
      </c>
      <c r="H407" s="11">
        <f>SUMPRODUCT((D$3:D$454=D407)*(G$3:G$454&gt;G407))+1</f>
        <v>7</v>
      </c>
      <c r="I407" s="11"/>
      <c r="II407" s="2"/>
    </row>
    <row r="408" spans="1:243" s="1" customFormat="1" ht="22.5" customHeight="1">
      <c r="A408" s="9">
        <v>406</v>
      </c>
      <c r="B408" s="9" t="s">
        <v>863</v>
      </c>
      <c r="C408" s="9" t="s">
        <v>864</v>
      </c>
      <c r="D408" s="9" t="s">
        <v>850</v>
      </c>
      <c r="E408" s="10">
        <v>44.66</v>
      </c>
      <c r="F408" s="12">
        <v>78</v>
      </c>
      <c r="G408" s="12">
        <f t="shared" si="6"/>
        <v>61.33</v>
      </c>
      <c r="H408" s="11">
        <f>SUMPRODUCT((D$3:D$454=D408)*(G$3:G$454&gt;G408))+1</f>
        <v>8</v>
      </c>
      <c r="I408" s="11"/>
      <c r="II408" s="2"/>
    </row>
    <row r="409" spans="1:243" s="1" customFormat="1" ht="22.5" customHeight="1">
      <c r="A409" s="9">
        <v>407</v>
      </c>
      <c r="B409" s="9" t="s">
        <v>865</v>
      </c>
      <c r="C409" s="9" t="s">
        <v>866</v>
      </c>
      <c r="D409" s="9" t="s">
        <v>850</v>
      </c>
      <c r="E409" s="10">
        <v>44.3</v>
      </c>
      <c r="F409" s="11">
        <v>78.12</v>
      </c>
      <c r="G409" s="12">
        <f t="shared" si="6"/>
        <v>61.21</v>
      </c>
      <c r="H409" s="11">
        <f>SUMPRODUCT((D$3:D$454=D409)*(G$3:G$454&gt;G409))+1</f>
        <v>9</v>
      </c>
      <c r="I409" s="11"/>
      <c r="II409" s="2"/>
    </row>
    <row r="410" spans="1:243" s="1" customFormat="1" ht="22.5" customHeight="1">
      <c r="A410" s="9">
        <v>408</v>
      </c>
      <c r="B410" s="9" t="s">
        <v>867</v>
      </c>
      <c r="C410" s="9" t="s">
        <v>868</v>
      </c>
      <c r="D410" s="9" t="s">
        <v>850</v>
      </c>
      <c r="E410" s="10">
        <v>43.45</v>
      </c>
      <c r="F410" s="11">
        <v>78.18</v>
      </c>
      <c r="G410" s="12">
        <f t="shared" si="6"/>
        <v>60.815000000000005</v>
      </c>
      <c r="H410" s="11">
        <f>SUMPRODUCT((D$3:D$454=D410)*(G$3:G$454&gt;G410))+1</f>
        <v>10</v>
      </c>
      <c r="I410" s="11"/>
      <c r="II410" s="2"/>
    </row>
    <row r="411" spans="1:243" s="1" customFormat="1" ht="22.5" customHeight="1">
      <c r="A411" s="9">
        <v>409</v>
      </c>
      <c r="B411" s="9" t="s">
        <v>869</v>
      </c>
      <c r="C411" s="9" t="s">
        <v>870</v>
      </c>
      <c r="D411" s="9" t="s">
        <v>850</v>
      </c>
      <c r="E411" s="10">
        <v>43.71</v>
      </c>
      <c r="F411" s="12">
        <v>77.6</v>
      </c>
      <c r="G411" s="12">
        <f t="shared" si="6"/>
        <v>60.655</v>
      </c>
      <c r="H411" s="11">
        <f>SUMPRODUCT((D$3:D$454=D411)*(G$3:G$454&gt;G411))+1</f>
        <v>11</v>
      </c>
      <c r="I411" s="11"/>
      <c r="II411" s="2"/>
    </row>
    <row r="412" spans="1:243" s="1" customFormat="1" ht="22.5" customHeight="1">
      <c r="A412" s="9">
        <v>410</v>
      </c>
      <c r="B412" s="9" t="s">
        <v>871</v>
      </c>
      <c r="C412" s="9" t="s">
        <v>872</v>
      </c>
      <c r="D412" s="9" t="s">
        <v>850</v>
      </c>
      <c r="E412" s="10">
        <v>44.94</v>
      </c>
      <c r="F412" s="11">
        <v>75.36</v>
      </c>
      <c r="G412" s="12">
        <f t="shared" si="6"/>
        <v>60.15</v>
      </c>
      <c r="H412" s="11">
        <f>SUMPRODUCT((D$3:D$454=D412)*(G$3:G$454&gt;G412))+1</f>
        <v>12</v>
      </c>
      <c r="I412" s="11"/>
      <c r="II412" s="2"/>
    </row>
    <row r="413" spans="1:243" s="1" customFormat="1" ht="22.5" customHeight="1">
      <c r="A413" s="9">
        <v>411</v>
      </c>
      <c r="B413" s="9" t="s">
        <v>873</v>
      </c>
      <c r="C413" s="9" t="s">
        <v>874</v>
      </c>
      <c r="D413" s="9" t="s">
        <v>875</v>
      </c>
      <c r="E413" s="10">
        <v>60.65</v>
      </c>
      <c r="F413" s="11">
        <v>77.12</v>
      </c>
      <c r="G413" s="12">
        <f t="shared" si="6"/>
        <v>68.885</v>
      </c>
      <c r="H413" s="11">
        <f>SUMPRODUCT((D$3:D$454=D413)*(G$3:G$454&gt;G413))+1</f>
        <v>1</v>
      </c>
      <c r="I413" s="11"/>
      <c r="II413" s="2"/>
    </row>
    <row r="414" spans="1:243" s="1" customFormat="1" ht="22.5" customHeight="1">
      <c r="A414" s="9">
        <v>412</v>
      </c>
      <c r="B414" s="9" t="s">
        <v>876</v>
      </c>
      <c r="C414" s="9" t="s">
        <v>877</v>
      </c>
      <c r="D414" s="9" t="s">
        <v>875</v>
      </c>
      <c r="E414" s="10">
        <v>49.9</v>
      </c>
      <c r="F414" s="11">
        <v>78.46</v>
      </c>
      <c r="G414" s="12">
        <f t="shared" si="6"/>
        <v>64.17999999999999</v>
      </c>
      <c r="H414" s="11">
        <f>SUMPRODUCT((D$3:D$454=D414)*(G$3:G$454&gt;G414))+1</f>
        <v>2</v>
      </c>
      <c r="I414" s="11"/>
      <c r="II414" s="2"/>
    </row>
    <row r="415" spans="1:243" s="1" customFormat="1" ht="22.5" customHeight="1">
      <c r="A415" s="9">
        <v>413</v>
      </c>
      <c r="B415" s="9" t="s">
        <v>878</v>
      </c>
      <c r="C415" s="9" t="s">
        <v>879</v>
      </c>
      <c r="D415" s="9" t="s">
        <v>875</v>
      </c>
      <c r="E415" s="10">
        <v>50.48</v>
      </c>
      <c r="F415" s="11">
        <v>76.72</v>
      </c>
      <c r="G415" s="12">
        <f t="shared" si="6"/>
        <v>63.599999999999994</v>
      </c>
      <c r="H415" s="11">
        <f>SUMPRODUCT((D$3:D$454=D415)*(G$3:G$454&gt;G415))+1</f>
        <v>3</v>
      </c>
      <c r="I415" s="11"/>
      <c r="II415" s="2"/>
    </row>
    <row r="416" spans="1:243" s="1" customFormat="1" ht="22.5" customHeight="1">
      <c r="A416" s="9">
        <v>414</v>
      </c>
      <c r="B416" s="9" t="s">
        <v>880</v>
      </c>
      <c r="C416" s="9" t="s">
        <v>881</v>
      </c>
      <c r="D416" s="9" t="s">
        <v>875</v>
      </c>
      <c r="E416" s="10">
        <v>47.24</v>
      </c>
      <c r="F416" s="11">
        <v>77.68</v>
      </c>
      <c r="G416" s="12">
        <f t="shared" si="6"/>
        <v>62.46000000000001</v>
      </c>
      <c r="H416" s="11">
        <f>SUMPRODUCT((D$3:D$454=D416)*(G$3:G$454&gt;G416))+1</f>
        <v>4</v>
      </c>
      <c r="I416" s="11"/>
      <c r="II416" s="2"/>
    </row>
    <row r="417" spans="1:243" s="1" customFormat="1" ht="22.5" customHeight="1">
      <c r="A417" s="9">
        <v>415</v>
      </c>
      <c r="B417" s="9" t="s">
        <v>882</v>
      </c>
      <c r="C417" s="9" t="s">
        <v>883</v>
      </c>
      <c r="D417" s="9" t="s">
        <v>875</v>
      </c>
      <c r="E417" s="10">
        <v>42.77</v>
      </c>
      <c r="F417" s="12">
        <v>78.5</v>
      </c>
      <c r="G417" s="12">
        <f t="shared" si="6"/>
        <v>60.635000000000005</v>
      </c>
      <c r="H417" s="11">
        <f>SUMPRODUCT((D$3:D$454=D417)*(G$3:G$454&gt;G417))+1</f>
        <v>5</v>
      </c>
      <c r="I417" s="11"/>
      <c r="II417" s="2"/>
    </row>
    <row r="418" spans="1:243" s="1" customFormat="1" ht="22.5" customHeight="1">
      <c r="A418" s="9">
        <v>416</v>
      </c>
      <c r="B418" s="9" t="s">
        <v>884</v>
      </c>
      <c r="C418" s="9" t="s">
        <v>885</v>
      </c>
      <c r="D418" s="9" t="s">
        <v>875</v>
      </c>
      <c r="E418" s="10">
        <v>47.12</v>
      </c>
      <c r="F418" s="12">
        <v>0</v>
      </c>
      <c r="G418" s="12">
        <f t="shared" si="6"/>
        <v>23.56</v>
      </c>
      <c r="H418" s="11">
        <f>SUMPRODUCT((D$3:D$454=D418)*(G$3:G$454&gt;G418))+1</f>
        <v>6</v>
      </c>
      <c r="I418" s="11"/>
      <c r="II418" s="2"/>
    </row>
    <row r="419" spans="1:243" s="1" customFormat="1" ht="22.5" customHeight="1">
      <c r="A419" s="9">
        <v>417</v>
      </c>
      <c r="B419" s="9" t="s">
        <v>886</v>
      </c>
      <c r="C419" s="9" t="s">
        <v>887</v>
      </c>
      <c r="D419" s="9" t="s">
        <v>888</v>
      </c>
      <c r="E419" s="10">
        <v>50.93</v>
      </c>
      <c r="F419" s="11">
        <v>78.84</v>
      </c>
      <c r="G419" s="12">
        <f t="shared" si="6"/>
        <v>64.885</v>
      </c>
      <c r="H419" s="11">
        <f>SUMPRODUCT((D$3:D$454=D419)*(G$3:G$454&gt;G419))+1</f>
        <v>1</v>
      </c>
      <c r="I419" s="11"/>
      <c r="II419" s="2"/>
    </row>
    <row r="420" spans="1:243" s="1" customFormat="1" ht="22.5" customHeight="1">
      <c r="A420" s="9">
        <v>418</v>
      </c>
      <c r="B420" s="9" t="s">
        <v>889</v>
      </c>
      <c r="C420" s="9" t="s">
        <v>890</v>
      </c>
      <c r="D420" s="9" t="s">
        <v>888</v>
      </c>
      <c r="E420" s="10">
        <v>50.71</v>
      </c>
      <c r="F420" s="12">
        <v>79</v>
      </c>
      <c r="G420" s="12">
        <f t="shared" si="6"/>
        <v>64.855</v>
      </c>
      <c r="H420" s="11">
        <f>SUMPRODUCT((D$3:D$454=D420)*(G$3:G$454&gt;G420))+1</f>
        <v>2</v>
      </c>
      <c r="I420" s="11"/>
      <c r="II420" s="2"/>
    </row>
    <row r="421" spans="1:243" s="1" customFormat="1" ht="22.5" customHeight="1">
      <c r="A421" s="9">
        <v>419</v>
      </c>
      <c r="B421" s="9" t="s">
        <v>891</v>
      </c>
      <c r="C421" s="9" t="s">
        <v>892</v>
      </c>
      <c r="D421" s="9" t="s">
        <v>888</v>
      </c>
      <c r="E421" s="10">
        <v>50.27</v>
      </c>
      <c r="F421" s="11">
        <v>77.32</v>
      </c>
      <c r="G421" s="12">
        <f t="shared" si="6"/>
        <v>63.795</v>
      </c>
      <c r="H421" s="11">
        <f>SUMPRODUCT((D$3:D$454=D421)*(G$3:G$454&gt;G421))+1</f>
        <v>3</v>
      </c>
      <c r="I421" s="11"/>
      <c r="II421" s="2"/>
    </row>
    <row r="422" spans="1:243" s="1" customFormat="1" ht="22.5" customHeight="1">
      <c r="A422" s="9">
        <v>420</v>
      </c>
      <c r="B422" s="9" t="s">
        <v>893</v>
      </c>
      <c r="C422" s="9" t="s">
        <v>894</v>
      </c>
      <c r="D422" s="9" t="s">
        <v>888</v>
      </c>
      <c r="E422" s="10">
        <v>49.87</v>
      </c>
      <c r="F422" s="11">
        <v>76.98</v>
      </c>
      <c r="G422" s="12">
        <f t="shared" si="6"/>
        <v>63.425</v>
      </c>
      <c r="H422" s="11">
        <f>SUMPRODUCT((D$3:D$454=D422)*(G$3:G$454&gt;G422))+1</f>
        <v>4</v>
      </c>
      <c r="I422" s="11"/>
      <c r="II422" s="2"/>
    </row>
    <row r="423" spans="1:243" s="1" customFormat="1" ht="22.5" customHeight="1">
      <c r="A423" s="9">
        <v>421</v>
      </c>
      <c r="B423" s="9" t="s">
        <v>895</v>
      </c>
      <c r="C423" s="9" t="s">
        <v>896</v>
      </c>
      <c r="D423" s="9" t="s">
        <v>888</v>
      </c>
      <c r="E423" s="10">
        <v>46.92</v>
      </c>
      <c r="F423" s="12">
        <v>77</v>
      </c>
      <c r="G423" s="12">
        <f t="shared" si="6"/>
        <v>61.96</v>
      </c>
      <c r="H423" s="11">
        <f>SUMPRODUCT((D$3:D$454=D423)*(G$3:G$454&gt;G423))+1</f>
        <v>5</v>
      </c>
      <c r="I423" s="11"/>
      <c r="II423" s="2"/>
    </row>
    <row r="424" spans="1:243" s="1" customFormat="1" ht="22.5" customHeight="1">
      <c r="A424" s="9">
        <v>422</v>
      </c>
      <c r="B424" s="9" t="s">
        <v>897</v>
      </c>
      <c r="C424" s="9" t="s">
        <v>898</v>
      </c>
      <c r="D424" s="9" t="s">
        <v>888</v>
      </c>
      <c r="E424" s="10">
        <v>50.15</v>
      </c>
      <c r="F424" s="12">
        <v>0</v>
      </c>
      <c r="G424" s="12">
        <f t="shared" si="6"/>
        <v>25.075</v>
      </c>
      <c r="H424" s="11">
        <f>SUMPRODUCT((D$3:D$454=D424)*(G$3:G$454&gt;G424))+1</f>
        <v>6</v>
      </c>
      <c r="I424" s="11"/>
      <c r="II424" s="2"/>
    </row>
    <row r="425" spans="1:243" s="1" customFormat="1" ht="22.5" customHeight="1">
      <c r="A425" s="9">
        <v>423</v>
      </c>
      <c r="B425" s="9" t="s">
        <v>899</v>
      </c>
      <c r="C425" s="9" t="s">
        <v>900</v>
      </c>
      <c r="D425" s="9" t="s">
        <v>901</v>
      </c>
      <c r="E425" s="10">
        <v>56.62</v>
      </c>
      <c r="F425" s="11">
        <v>78.12</v>
      </c>
      <c r="G425" s="12">
        <f t="shared" si="6"/>
        <v>67.37</v>
      </c>
      <c r="H425" s="11">
        <f>SUMPRODUCT((D$3:D$454=D425)*(G$3:G$454&gt;G425))+1</f>
        <v>1</v>
      </c>
      <c r="I425" s="11"/>
      <c r="II425" s="2"/>
    </row>
    <row r="426" spans="1:243" s="1" customFormat="1" ht="22.5" customHeight="1">
      <c r="A426" s="9">
        <v>424</v>
      </c>
      <c r="B426" s="9" t="s">
        <v>902</v>
      </c>
      <c r="C426" s="9" t="s">
        <v>903</v>
      </c>
      <c r="D426" s="9" t="s">
        <v>901</v>
      </c>
      <c r="E426" s="10">
        <v>53.57</v>
      </c>
      <c r="F426" s="12">
        <v>76.5</v>
      </c>
      <c r="G426" s="12">
        <f t="shared" si="6"/>
        <v>65.035</v>
      </c>
      <c r="H426" s="11">
        <f>SUMPRODUCT((D$3:D$454=D426)*(G$3:G$454&gt;G426))+1</f>
        <v>2</v>
      </c>
      <c r="I426" s="11"/>
      <c r="II426" s="2"/>
    </row>
    <row r="427" spans="1:243" s="1" customFormat="1" ht="22.5" customHeight="1">
      <c r="A427" s="9">
        <v>425</v>
      </c>
      <c r="B427" s="9" t="s">
        <v>904</v>
      </c>
      <c r="C427" s="9" t="s">
        <v>905</v>
      </c>
      <c r="D427" s="9" t="s">
        <v>901</v>
      </c>
      <c r="E427" s="10">
        <v>46.27</v>
      </c>
      <c r="F427" s="11">
        <v>76.34</v>
      </c>
      <c r="G427" s="12">
        <f t="shared" si="6"/>
        <v>61.30500000000001</v>
      </c>
      <c r="H427" s="11">
        <f>SUMPRODUCT((D$3:D$454=D427)*(G$3:G$454&gt;G427))+1</f>
        <v>3</v>
      </c>
      <c r="I427" s="11"/>
      <c r="II427" s="2"/>
    </row>
    <row r="428" spans="1:243" s="1" customFormat="1" ht="22.5" customHeight="1">
      <c r="A428" s="9">
        <v>426</v>
      </c>
      <c r="B428" s="9" t="s">
        <v>906</v>
      </c>
      <c r="C428" s="9" t="s">
        <v>907</v>
      </c>
      <c r="D428" s="9" t="s">
        <v>901</v>
      </c>
      <c r="E428" s="10">
        <v>43.65</v>
      </c>
      <c r="F428" s="11">
        <v>76.44</v>
      </c>
      <c r="G428" s="12">
        <f t="shared" si="6"/>
        <v>60.045</v>
      </c>
      <c r="H428" s="11">
        <f>SUMPRODUCT((D$3:D$454=D428)*(G$3:G$454&gt;G428))+1</f>
        <v>4</v>
      </c>
      <c r="I428" s="11"/>
      <c r="II428" s="2"/>
    </row>
    <row r="429" spans="1:243" s="1" customFormat="1" ht="22.5" customHeight="1">
      <c r="A429" s="9">
        <v>427</v>
      </c>
      <c r="B429" s="9" t="s">
        <v>908</v>
      </c>
      <c r="C429" s="9" t="s">
        <v>909</v>
      </c>
      <c r="D429" s="9" t="s">
        <v>901</v>
      </c>
      <c r="E429" s="10">
        <v>40.18</v>
      </c>
      <c r="F429" s="11">
        <v>79.04</v>
      </c>
      <c r="G429" s="12">
        <f t="shared" si="6"/>
        <v>59.61</v>
      </c>
      <c r="H429" s="11">
        <f>SUMPRODUCT((D$3:D$454=D429)*(G$3:G$454&gt;G429))+1</f>
        <v>5</v>
      </c>
      <c r="I429" s="11"/>
      <c r="II429" s="2"/>
    </row>
    <row r="430" spans="1:243" s="1" customFormat="1" ht="22.5" customHeight="1">
      <c r="A430" s="9">
        <v>428</v>
      </c>
      <c r="B430" s="9" t="s">
        <v>910</v>
      </c>
      <c r="C430" s="9" t="s">
        <v>911</v>
      </c>
      <c r="D430" s="9" t="s">
        <v>901</v>
      </c>
      <c r="E430" s="10">
        <v>39.69</v>
      </c>
      <c r="F430" s="11">
        <v>79.26</v>
      </c>
      <c r="G430" s="12">
        <f t="shared" si="6"/>
        <v>59.475</v>
      </c>
      <c r="H430" s="11">
        <f>SUMPRODUCT((D$3:D$454=D430)*(G$3:G$454&gt;G430))+1</f>
        <v>6</v>
      </c>
      <c r="I430" s="11"/>
      <c r="II430" s="2"/>
    </row>
    <row r="431" spans="1:243" s="1" customFormat="1" ht="22.5" customHeight="1">
      <c r="A431" s="9">
        <v>429</v>
      </c>
      <c r="B431" s="9" t="s">
        <v>912</v>
      </c>
      <c r="C431" s="9" t="s">
        <v>913</v>
      </c>
      <c r="D431" s="9" t="s">
        <v>914</v>
      </c>
      <c r="E431" s="10">
        <v>51.59</v>
      </c>
      <c r="F431" s="11">
        <v>75.14</v>
      </c>
      <c r="G431" s="12">
        <f t="shared" si="6"/>
        <v>63.365</v>
      </c>
      <c r="H431" s="11">
        <f>SUMPRODUCT((D$3:D$454=D431)*(G$3:G$454&gt;G431))+1</f>
        <v>1</v>
      </c>
      <c r="I431" s="11"/>
      <c r="II431" s="2"/>
    </row>
    <row r="432" spans="1:243" s="1" customFormat="1" ht="22.5" customHeight="1">
      <c r="A432" s="9">
        <v>430</v>
      </c>
      <c r="B432" s="9" t="s">
        <v>915</v>
      </c>
      <c r="C432" s="9" t="s">
        <v>916</v>
      </c>
      <c r="D432" s="9" t="s">
        <v>914</v>
      </c>
      <c r="E432" s="10">
        <v>46.71</v>
      </c>
      <c r="F432" s="11">
        <v>77.38</v>
      </c>
      <c r="G432" s="12">
        <f t="shared" si="6"/>
        <v>62.045</v>
      </c>
      <c r="H432" s="11">
        <f>SUMPRODUCT((D$3:D$454=D432)*(G$3:G$454&gt;G432))+1</f>
        <v>2</v>
      </c>
      <c r="I432" s="11"/>
      <c r="II432" s="2"/>
    </row>
    <row r="433" spans="1:243" s="1" customFormat="1" ht="22.5" customHeight="1">
      <c r="A433" s="9">
        <v>431</v>
      </c>
      <c r="B433" s="9" t="s">
        <v>917</v>
      </c>
      <c r="C433" s="9" t="s">
        <v>918</v>
      </c>
      <c r="D433" s="9" t="s">
        <v>914</v>
      </c>
      <c r="E433" s="10">
        <v>48.97</v>
      </c>
      <c r="F433" s="11">
        <v>74.44</v>
      </c>
      <c r="G433" s="12">
        <f t="shared" si="6"/>
        <v>61.705</v>
      </c>
      <c r="H433" s="11">
        <f>SUMPRODUCT((D$3:D$454=D433)*(G$3:G$454&gt;G433))+1</f>
        <v>3</v>
      </c>
      <c r="I433" s="11"/>
      <c r="II433" s="2"/>
    </row>
    <row r="434" spans="1:243" s="1" customFormat="1" ht="22.5" customHeight="1">
      <c r="A434" s="9">
        <v>432</v>
      </c>
      <c r="B434" s="9" t="s">
        <v>919</v>
      </c>
      <c r="C434" s="9" t="s">
        <v>920</v>
      </c>
      <c r="D434" s="9" t="s">
        <v>914</v>
      </c>
      <c r="E434" s="10">
        <v>46.76</v>
      </c>
      <c r="F434" s="11">
        <v>76.07</v>
      </c>
      <c r="G434" s="12">
        <f t="shared" si="6"/>
        <v>61.41499999999999</v>
      </c>
      <c r="H434" s="11">
        <f>SUMPRODUCT((D$3:D$454=D434)*(G$3:G$454&gt;G434))+1</f>
        <v>4</v>
      </c>
      <c r="I434" s="11"/>
      <c r="II434" s="2"/>
    </row>
    <row r="435" spans="1:243" s="1" customFormat="1" ht="22.5" customHeight="1">
      <c r="A435" s="9">
        <v>433</v>
      </c>
      <c r="B435" s="9" t="s">
        <v>921</v>
      </c>
      <c r="C435" s="9" t="s">
        <v>922</v>
      </c>
      <c r="D435" s="9" t="s">
        <v>914</v>
      </c>
      <c r="E435" s="10">
        <v>45.26</v>
      </c>
      <c r="F435" s="11">
        <v>74.85</v>
      </c>
      <c r="G435" s="12">
        <f t="shared" si="6"/>
        <v>60.05499999999999</v>
      </c>
      <c r="H435" s="11">
        <f>SUMPRODUCT((D$3:D$454=D435)*(G$3:G$454&gt;G435))+1</f>
        <v>5</v>
      </c>
      <c r="I435" s="11"/>
      <c r="II435" s="2"/>
    </row>
    <row r="436" spans="1:243" s="1" customFormat="1" ht="22.5" customHeight="1">
      <c r="A436" s="9">
        <v>434</v>
      </c>
      <c r="B436" s="9" t="s">
        <v>923</v>
      </c>
      <c r="C436" s="9" t="s">
        <v>924</v>
      </c>
      <c r="D436" s="9" t="s">
        <v>914</v>
      </c>
      <c r="E436" s="10">
        <v>43.52</v>
      </c>
      <c r="F436" s="11">
        <v>75.74</v>
      </c>
      <c r="G436" s="12">
        <f t="shared" si="6"/>
        <v>59.629999999999995</v>
      </c>
      <c r="H436" s="11">
        <f>SUMPRODUCT((D$3:D$454=D436)*(G$3:G$454&gt;G436))+1</f>
        <v>6</v>
      </c>
      <c r="I436" s="11"/>
      <c r="II436" s="2"/>
    </row>
    <row r="437" spans="1:243" s="1" customFormat="1" ht="22.5" customHeight="1">
      <c r="A437" s="9">
        <v>435</v>
      </c>
      <c r="B437" s="9" t="s">
        <v>925</v>
      </c>
      <c r="C437" s="9" t="s">
        <v>926</v>
      </c>
      <c r="D437" s="9" t="s">
        <v>927</v>
      </c>
      <c r="E437" s="10">
        <v>49.2</v>
      </c>
      <c r="F437" s="11">
        <v>77.26</v>
      </c>
      <c r="G437" s="12">
        <f t="shared" si="6"/>
        <v>63.230000000000004</v>
      </c>
      <c r="H437" s="11">
        <f>SUMPRODUCT((D$3:D$454=D437)*(G$3:G$454&gt;G437))+1</f>
        <v>1</v>
      </c>
      <c r="I437" s="11"/>
      <c r="II437" s="2"/>
    </row>
    <row r="438" spans="1:243" s="1" customFormat="1" ht="22.5" customHeight="1">
      <c r="A438" s="9">
        <v>436</v>
      </c>
      <c r="B438" s="9" t="s">
        <v>928</v>
      </c>
      <c r="C438" s="9" t="s">
        <v>929</v>
      </c>
      <c r="D438" s="9" t="s">
        <v>927</v>
      </c>
      <c r="E438" s="10">
        <v>46.38</v>
      </c>
      <c r="F438" s="11">
        <v>79.61</v>
      </c>
      <c r="G438" s="12">
        <f t="shared" si="6"/>
        <v>62.995000000000005</v>
      </c>
      <c r="H438" s="11">
        <f>SUMPRODUCT((D$3:D$454=D438)*(G$3:G$454&gt;G438))+1</f>
        <v>2</v>
      </c>
      <c r="I438" s="11"/>
      <c r="II438" s="2"/>
    </row>
    <row r="439" spans="1:243" s="1" customFormat="1" ht="22.5" customHeight="1">
      <c r="A439" s="9">
        <v>437</v>
      </c>
      <c r="B439" s="9" t="s">
        <v>930</v>
      </c>
      <c r="C439" s="9" t="s">
        <v>931</v>
      </c>
      <c r="D439" s="9" t="s">
        <v>927</v>
      </c>
      <c r="E439" s="10">
        <v>46.04</v>
      </c>
      <c r="F439" s="11">
        <v>77.65</v>
      </c>
      <c r="G439" s="12">
        <f t="shared" si="6"/>
        <v>61.845</v>
      </c>
      <c r="H439" s="11">
        <f>SUMPRODUCT((D$3:D$454=D439)*(G$3:G$454&gt;G439))+1</f>
        <v>3</v>
      </c>
      <c r="I439" s="11"/>
      <c r="II439" s="2"/>
    </row>
    <row r="440" spans="1:243" s="1" customFormat="1" ht="22.5" customHeight="1">
      <c r="A440" s="9">
        <v>438</v>
      </c>
      <c r="B440" s="9" t="s">
        <v>932</v>
      </c>
      <c r="C440" s="9" t="s">
        <v>933</v>
      </c>
      <c r="D440" s="9" t="s">
        <v>927</v>
      </c>
      <c r="E440" s="10">
        <v>42.9</v>
      </c>
      <c r="F440" s="11">
        <v>78.78</v>
      </c>
      <c r="G440" s="12">
        <f t="shared" si="6"/>
        <v>60.84</v>
      </c>
      <c r="H440" s="11">
        <f>SUMPRODUCT((D$3:D$454=D440)*(G$3:G$454&gt;G440))+1</f>
        <v>4</v>
      </c>
      <c r="I440" s="11"/>
      <c r="II440" s="2"/>
    </row>
    <row r="441" spans="1:243" s="1" customFormat="1" ht="22.5" customHeight="1">
      <c r="A441" s="9">
        <v>439</v>
      </c>
      <c r="B441" s="9" t="s">
        <v>934</v>
      </c>
      <c r="C441" s="9" t="s">
        <v>935</v>
      </c>
      <c r="D441" s="9" t="s">
        <v>927</v>
      </c>
      <c r="E441" s="10">
        <v>43.09</v>
      </c>
      <c r="F441" s="11">
        <v>78.26</v>
      </c>
      <c r="G441" s="12">
        <f t="shared" si="6"/>
        <v>60.675000000000004</v>
      </c>
      <c r="H441" s="11">
        <f>SUMPRODUCT((D$3:D$454=D441)*(G$3:G$454&gt;G441))+1</f>
        <v>5</v>
      </c>
      <c r="I441" s="11"/>
      <c r="II441" s="2"/>
    </row>
    <row r="442" spans="1:243" s="1" customFormat="1" ht="22.5" customHeight="1">
      <c r="A442" s="9">
        <v>440</v>
      </c>
      <c r="B442" s="9" t="s">
        <v>936</v>
      </c>
      <c r="C442" s="9" t="s">
        <v>937</v>
      </c>
      <c r="D442" s="9" t="s">
        <v>927</v>
      </c>
      <c r="E442" s="10">
        <v>44.57</v>
      </c>
      <c r="F442" s="11">
        <v>76.44</v>
      </c>
      <c r="G442" s="12">
        <f t="shared" si="6"/>
        <v>60.504999999999995</v>
      </c>
      <c r="H442" s="11">
        <f>SUMPRODUCT((D$3:D$454=D442)*(G$3:G$454&gt;G442))+1</f>
        <v>6</v>
      </c>
      <c r="I442" s="11"/>
      <c r="II442" s="2"/>
    </row>
    <row r="443" spans="1:243" s="1" customFormat="1" ht="22.5" customHeight="1">
      <c r="A443" s="9">
        <v>441</v>
      </c>
      <c r="B443" s="9" t="s">
        <v>938</v>
      </c>
      <c r="C443" s="9" t="s">
        <v>939</v>
      </c>
      <c r="D443" s="9" t="s">
        <v>940</v>
      </c>
      <c r="E443" s="10">
        <v>55.95</v>
      </c>
      <c r="F443" s="12">
        <v>76.8</v>
      </c>
      <c r="G443" s="12">
        <f t="shared" si="6"/>
        <v>66.375</v>
      </c>
      <c r="H443" s="11">
        <f>SUMPRODUCT((D$3:D$454=D443)*(G$3:G$454&gt;G443))+1</f>
        <v>1</v>
      </c>
      <c r="I443" s="11"/>
      <c r="II443" s="2"/>
    </row>
    <row r="444" spans="1:243" s="1" customFormat="1" ht="22.5" customHeight="1">
      <c r="A444" s="9">
        <v>442</v>
      </c>
      <c r="B444" s="9" t="s">
        <v>941</v>
      </c>
      <c r="C444" s="9" t="s">
        <v>942</v>
      </c>
      <c r="D444" s="9" t="s">
        <v>940</v>
      </c>
      <c r="E444" s="10">
        <v>50.65</v>
      </c>
      <c r="F444" s="11">
        <v>76.44</v>
      </c>
      <c r="G444" s="12">
        <f t="shared" si="6"/>
        <v>63.545</v>
      </c>
      <c r="H444" s="11">
        <f>SUMPRODUCT((D$3:D$454=D444)*(G$3:G$454&gt;G444))+1</f>
        <v>2</v>
      </c>
      <c r="I444" s="11"/>
      <c r="II444" s="2"/>
    </row>
    <row r="445" spans="1:243" s="1" customFormat="1" ht="22.5" customHeight="1">
      <c r="A445" s="9">
        <v>443</v>
      </c>
      <c r="B445" s="9" t="s">
        <v>943</v>
      </c>
      <c r="C445" s="9" t="s">
        <v>944</v>
      </c>
      <c r="D445" s="9" t="s">
        <v>940</v>
      </c>
      <c r="E445" s="10">
        <v>49.24</v>
      </c>
      <c r="F445" s="12">
        <v>75.9</v>
      </c>
      <c r="G445" s="12">
        <f t="shared" si="6"/>
        <v>62.57000000000001</v>
      </c>
      <c r="H445" s="11">
        <f>SUMPRODUCT((D$3:D$454=D445)*(G$3:G$454&gt;G445))+1</f>
        <v>3</v>
      </c>
      <c r="I445" s="11"/>
      <c r="II445" s="2"/>
    </row>
    <row r="446" spans="1:243" s="1" customFormat="1" ht="22.5" customHeight="1">
      <c r="A446" s="9">
        <v>444</v>
      </c>
      <c r="B446" s="9" t="s">
        <v>945</v>
      </c>
      <c r="C446" s="9" t="s">
        <v>946</v>
      </c>
      <c r="D446" s="9" t="s">
        <v>940</v>
      </c>
      <c r="E446" s="10">
        <v>44.69</v>
      </c>
      <c r="F446" s="11">
        <v>76.52</v>
      </c>
      <c r="G446" s="12">
        <f t="shared" si="6"/>
        <v>60.605</v>
      </c>
      <c r="H446" s="11">
        <f>SUMPRODUCT((D$3:D$454=D446)*(G$3:G$454&gt;G446))+1</f>
        <v>4</v>
      </c>
      <c r="I446" s="11"/>
      <c r="II446" s="2"/>
    </row>
    <row r="447" spans="1:243" s="1" customFormat="1" ht="22.5" customHeight="1">
      <c r="A447" s="9">
        <v>445</v>
      </c>
      <c r="B447" s="9" t="s">
        <v>947</v>
      </c>
      <c r="C447" s="9" t="s">
        <v>948</v>
      </c>
      <c r="D447" s="9" t="s">
        <v>940</v>
      </c>
      <c r="E447" s="10">
        <v>44.77</v>
      </c>
      <c r="F447" s="12">
        <v>75.1</v>
      </c>
      <c r="G447" s="12">
        <f t="shared" si="6"/>
        <v>59.935</v>
      </c>
      <c r="H447" s="11">
        <f>SUMPRODUCT((D$3:D$454=D447)*(G$3:G$454&gt;G447))+1</f>
        <v>5</v>
      </c>
      <c r="I447" s="11"/>
      <c r="II447" s="2"/>
    </row>
    <row r="448" spans="1:243" s="1" customFormat="1" ht="22.5" customHeight="1">
      <c r="A448" s="9">
        <v>446</v>
      </c>
      <c r="B448" s="9" t="s">
        <v>949</v>
      </c>
      <c r="C448" s="9" t="s">
        <v>950</v>
      </c>
      <c r="D448" s="9" t="s">
        <v>940</v>
      </c>
      <c r="E448" s="10">
        <v>42.94</v>
      </c>
      <c r="F448" s="11">
        <v>76.88</v>
      </c>
      <c r="G448" s="12">
        <f t="shared" si="6"/>
        <v>59.91</v>
      </c>
      <c r="H448" s="11">
        <f>SUMPRODUCT((D$3:D$454=D448)*(G$3:G$454&gt;G448))+1</f>
        <v>6</v>
      </c>
      <c r="I448" s="11"/>
      <c r="II448" s="2"/>
    </row>
    <row r="449" spans="1:243" s="1" customFormat="1" ht="22.5" customHeight="1">
      <c r="A449" s="9">
        <v>447</v>
      </c>
      <c r="B449" s="9" t="s">
        <v>951</v>
      </c>
      <c r="C449" s="9" t="s">
        <v>952</v>
      </c>
      <c r="D449" s="9" t="s">
        <v>953</v>
      </c>
      <c r="E449" s="10">
        <v>47.34</v>
      </c>
      <c r="F449" s="11">
        <v>78.17</v>
      </c>
      <c r="G449" s="12">
        <f t="shared" si="6"/>
        <v>62.755</v>
      </c>
      <c r="H449" s="11">
        <f>SUMPRODUCT((D$3:D$454=D449)*(G$3:G$454&gt;G449))+1</f>
        <v>1</v>
      </c>
      <c r="I449" s="11"/>
      <c r="II449" s="2"/>
    </row>
    <row r="450" spans="1:243" s="1" customFormat="1" ht="22.5" customHeight="1">
      <c r="A450" s="9">
        <v>448</v>
      </c>
      <c r="B450" s="9" t="s">
        <v>954</v>
      </c>
      <c r="C450" s="9" t="s">
        <v>955</v>
      </c>
      <c r="D450" s="9" t="s">
        <v>953</v>
      </c>
      <c r="E450" s="10">
        <v>43</v>
      </c>
      <c r="F450" s="11">
        <v>77.55</v>
      </c>
      <c r="G450" s="12">
        <f t="shared" si="6"/>
        <v>60.275</v>
      </c>
      <c r="H450" s="11">
        <f>SUMPRODUCT((D$3:D$454=D450)*(G$3:G$454&gt;G450))+1</f>
        <v>2</v>
      </c>
      <c r="I450" s="11"/>
      <c r="II450" s="2"/>
    </row>
    <row r="451" spans="1:243" s="1" customFormat="1" ht="22.5" customHeight="1">
      <c r="A451" s="9">
        <v>449</v>
      </c>
      <c r="B451" s="9" t="s">
        <v>956</v>
      </c>
      <c r="C451" s="9" t="s">
        <v>957</v>
      </c>
      <c r="D451" s="9" t="s">
        <v>953</v>
      </c>
      <c r="E451" s="10">
        <v>43.67</v>
      </c>
      <c r="F451" s="11">
        <v>75.46</v>
      </c>
      <c r="G451" s="12">
        <f aca="true" t="shared" si="7" ref="G451:G454">E451*0.5+F451*0.5</f>
        <v>59.565</v>
      </c>
      <c r="H451" s="11">
        <f>SUMPRODUCT((D$3:D$454=D451)*(G$3:G$454&gt;G451))+1</f>
        <v>3</v>
      </c>
      <c r="I451" s="11"/>
      <c r="II451" s="2"/>
    </row>
    <row r="452" spans="1:243" s="1" customFormat="1" ht="22.5" customHeight="1">
      <c r="A452" s="9">
        <v>450</v>
      </c>
      <c r="B452" s="9" t="s">
        <v>958</v>
      </c>
      <c r="C452" s="9" t="s">
        <v>959</v>
      </c>
      <c r="D452" s="9" t="s">
        <v>960</v>
      </c>
      <c r="E452" s="10">
        <v>45.04</v>
      </c>
      <c r="F452" s="11">
        <v>78.66</v>
      </c>
      <c r="G452" s="12">
        <f t="shared" si="7"/>
        <v>61.849999999999994</v>
      </c>
      <c r="H452" s="11">
        <f>SUMPRODUCT((D$3:D$454=D452)*(G$3:G$454&gt;G452))+1</f>
        <v>1</v>
      </c>
      <c r="I452" s="11"/>
      <c r="II452" s="2"/>
    </row>
    <row r="453" spans="1:243" s="1" customFormat="1" ht="22.5" customHeight="1">
      <c r="A453" s="9">
        <v>451</v>
      </c>
      <c r="B453" s="9" t="s">
        <v>961</v>
      </c>
      <c r="C453" s="9" t="s">
        <v>962</v>
      </c>
      <c r="D453" s="9" t="s">
        <v>960</v>
      </c>
      <c r="E453" s="10">
        <v>44.77</v>
      </c>
      <c r="F453" s="12">
        <v>76.5</v>
      </c>
      <c r="G453" s="12">
        <f t="shared" si="7"/>
        <v>60.635000000000005</v>
      </c>
      <c r="H453" s="11">
        <f>SUMPRODUCT((D$3:D$454=D453)*(G$3:G$454&gt;G453))+1</f>
        <v>2</v>
      </c>
      <c r="I453" s="11"/>
      <c r="II453" s="2"/>
    </row>
    <row r="454" spans="1:243" s="1" customFormat="1" ht="22.5" customHeight="1">
      <c r="A454" s="9">
        <v>452</v>
      </c>
      <c r="B454" s="9" t="s">
        <v>963</v>
      </c>
      <c r="C454" s="9" t="s">
        <v>964</v>
      </c>
      <c r="D454" s="9" t="s">
        <v>960</v>
      </c>
      <c r="E454" s="10">
        <v>38.38</v>
      </c>
      <c r="F454" s="12">
        <v>79.7</v>
      </c>
      <c r="G454" s="12">
        <f t="shared" si="7"/>
        <v>59.040000000000006</v>
      </c>
      <c r="H454" s="11">
        <f>SUMPRODUCT((D$3:D$454=D454)*(G$3:G$454&gt;G454))+1</f>
        <v>3</v>
      </c>
      <c r="I454" s="11"/>
      <c r="II454" s="2"/>
    </row>
    <row r="455" spans="5:254" s="1" customFormat="1" ht="22.5" customHeight="1">
      <c r="E455" s="4"/>
      <c r="F455" s="4"/>
      <c r="G455" s="4"/>
      <c r="II455" s="2"/>
      <c r="IJ455" s="2"/>
      <c r="IK455" s="2"/>
      <c r="IL455" s="3"/>
      <c r="IM455"/>
      <c r="IN455"/>
      <c r="IO455"/>
      <c r="IP455"/>
      <c r="IQ455"/>
      <c r="IR455"/>
      <c r="IS455"/>
      <c r="IT455"/>
    </row>
    <row r="60105" spans="6:7" s="3" customFormat="1" ht="14.25">
      <c r="F60105" s="15"/>
      <c r="G60105" s="15"/>
    </row>
    <row r="60106" spans="6:7" s="3" customFormat="1" ht="14.25">
      <c r="F60106" s="15"/>
      <c r="G60106" s="15"/>
    </row>
    <row r="60107" spans="6:7" s="3" customFormat="1" ht="14.25">
      <c r="F60107" s="15"/>
      <c r="G60107" s="15"/>
    </row>
    <row r="60108" spans="6:7" s="3" customFormat="1" ht="14.25">
      <c r="F60108" s="15"/>
      <c r="G60108" s="15"/>
    </row>
    <row r="60109" spans="6:7" s="3" customFormat="1" ht="14.25">
      <c r="F60109" s="15"/>
      <c r="G60109" s="15"/>
    </row>
    <row r="60110" spans="6:7" s="3" customFormat="1" ht="14.25">
      <c r="F60110" s="15"/>
      <c r="G60110" s="15"/>
    </row>
    <row r="60111" spans="6:7" s="3" customFormat="1" ht="14.25">
      <c r="F60111" s="15"/>
      <c r="G60111" s="15"/>
    </row>
    <row r="60112" spans="6:7" s="3" customFormat="1" ht="14.25">
      <c r="F60112" s="15"/>
      <c r="G60112" s="15"/>
    </row>
    <row r="60113" spans="6:7" s="3" customFormat="1" ht="14.25">
      <c r="F60113" s="15"/>
      <c r="G60113" s="15"/>
    </row>
    <row r="60114" spans="6:7" s="3" customFormat="1" ht="14.25">
      <c r="F60114" s="15"/>
      <c r="G60114" s="15"/>
    </row>
    <row r="60115" spans="6:7" s="3" customFormat="1" ht="14.25">
      <c r="F60115" s="15"/>
      <c r="G60115" s="15"/>
    </row>
    <row r="60116" spans="6:7" s="3" customFormat="1" ht="14.25">
      <c r="F60116" s="15"/>
      <c r="G60116" s="15"/>
    </row>
    <row r="60117" spans="6:7" s="3" customFormat="1" ht="14.25">
      <c r="F60117" s="15"/>
      <c r="G60117" s="15"/>
    </row>
    <row r="60118" spans="6:7" s="3" customFormat="1" ht="14.25">
      <c r="F60118" s="15"/>
      <c r="G60118" s="15"/>
    </row>
    <row r="60119" spans="6:7" s="3" customFormat="1" ht="14.25">
      <c r="F60119" s="15"/>
      <c r="G60119" s="15"/>
    </row>
    <row r="60120" spans="6:7" s="3" customFormat="1" ht="14.25">
      <c r="F60120" s="15"/>
      <c r="G60120" s="15"/>
    </row>
    <row r="60121" spans="6:7" s="3" customFormat="1" ht="14.25">
      <c r="F60121" s="15"/>
      <c r="G60121" s="15"/>
    </row>
    <row r="60122" spans="6:7" s="3" customFormat="1" ht="14.25">
      <c r="F60122" s="15"/>
      <c r="G60122" s="15"/>
    </row>
    <row r="60123" spans="6:7" s="3" customFormat="1" ht="14.25">
      <c r="F60123" s="15"/>
      <c r="G60123" s="15"/>
    </row>
    <row r="60124" spans="6:7" s="3" customFormat="1" ht="14.25">
      <c r="F60124" s="15"/>
      <c r="G60124" s="15"/>
    </row>
    <row r="60125" spans="6:7" s="3" customFormat="1" ht="14.25">
      <c r="F60125" s="15"/>
      <c r="G60125" s="15"/>
    </row>
    <row r="60126" spans="6:7" s="3" customFormat="1" ht="14.25">
      <c r="F60126" s="15"/>
      <c r="G60126" s="15"/>
    </row>
    <row r="60127" spans="6:7" s="3" customFormat="1" ht="14.25">
      <c r="F60127" s="15"/>
      <c r="G60127" s="15"/>
    </row>
    <row r="60128" spans="6:7" s="3" customFormat="1" ht="14.25">
      <c r="F60128" s="15"/>
      <c r="G60128" s="15"/>
    </row>
    <row r="60129" spans="6:7" s="3" customFormat="1" ht="14.25">
      <c r="F60129" s="15"/>
      <c r="G60129" s="15"/>
    </row>
    <row r="60130" spans="6:7" s="3" customFormat="1" ht="14.25">
      <c r="F60130" s="15"/>
      <c r="G60130" s="15"/>
    </row>
    <row r="60131" spans="6:7" s="3" customFormat="1" ht="14.25">
      <c r="F60131" s="15"/>
      <c r="G60131" s="15"/>
    </row>
    <row r="60132" spans="6:7" s="3" customFormat="1" ht="14.25">
      <c r="F60132" s="15"/>
      <c r="G60132" s="15"/>
    </row>
    <row r="60133" spans="6:7" s="3" customFormat="1" ht="14.25">
      <c r="F60133" s="15"/>
      <c r="G60133" s="15"/>
    </row>
    <row r="60134" spans="6:7" s="3" customFormat="1" ht="14.25">
      <c r="F60134" s="15"/>
      <c r="G60134" s="15"/>
    </row>
    <row r="60135" spans="6:7" s="3" customFormat="1" ht="14.25">
      <c r="F60135" s="15"/>
      <c r="G60135" s="15"/>
    </row>
    <row r="60136" spans="6:7" s="3" customFormat="1" ht="14.25">
      <c r="F60136" s="15"/>
      <c r="G60136" s="15"/>
    </row>
    <row r="60137" spans="6:7" s="3" customFormat="1" ht="14.25">
      <c r="F60137" s="15"/>
      <c r="G60137" s="15"/>
    </row>
    <row r="60138" spans="6:7" s="3" customFormat="1" ht="14.25">
      <c r="F60138" s="15"/>
      <c r="G60138" s="15"/>
    </row>
    <row r="60139" spans="6:7" s="3" customFormat="1" ht="14.25">
      <c r="F60139" s="15"/>
      <c r="G60139" s="15"/>
    </row>
    <row r="60140" spans="6:7" s="3" customFormat="1" ht="14.25">
      <c r="F60140" s="15"/>
      <c r="G60140" s="15"/>
    </row>
    <row r="60141" spans="6:7" s="3" customFormat="1" ht="14.25">
      <c r="F60141" s="15"/>
      <c r="G60141" s="15"/>
    </row>
    <row r="60142" spans="6:7" s="3" customFormat="1" ht="14.25">
      <c r="F60142" s="15"/>
      <c r="G60142" s="15"/>
    </row>
    <row r="60143" spans="6:7" s="3" customFormat="1" ht="14.25">
      <c r="F60143" s="15"/>
      <c r="G60143" s="15"/>
    </row>
    <row r="60144" spans="6:7" s="3" customFormat="1" ht="14.25">
      <c r="F60144" s="15"/>
      <c r="G60144" s="15"/>
    </row>
    <row r="60145" spans="6:7" s="3" customFormat="1" ht="14.25">
      <c r="F60145" s="15"/>
      <c r="G60145" s="15"/>
    </row>
    <row r="60146" spans="6:7" s="3" customFormat="1" ht="14.25">
      <c r="F60146" s="15"/>
      <c r="G60146" s="15"/>
    </row>
    <row r="60147" spans="6:7" s="3" customFormat="1" ht="14.25">
      <c r="F60147" s="15"/>
      <c r="G60147" s="15"/>
    </row>
    <row r="60148" spans="6:7" s="3" customFormat="1" ht="14.25">
      <c r="F60148" s="15"/>
      <c r="G60148" s="15"/>
    </row>
    <row r="60149" spans="6:7" s="3" customFormat="1" ht="14.25">
      <c r="F60149" s="15"/>
      <c r="G60149" s="15"/>
    </row>
    <row r="60150" spans="6:7" s="3" customFormat="1" ht="14.25">
      <c r="F60150" s="15"/>
      <c r="G60150" s="15"/>
    </row>
    <row r="60151" spans="6:7" s="3" customFormat="1" ht="14.25">
      <c r="F60151" s="15"/>
      <c r="G60151" s="15"/>
    </row>
    <row r="60152" spans="6:7" s="3" customFormat="1" ht="14.25">
      <c r="F60152" s="15"/>
      <c r="G60152" s="15"/>
    </row>
    <row r="60153" spans="6:7" s="3" customFormat="1" ht="14.25">
      <c r="F60153" s="15"/>
      <c r="G60153" s="15"/>
    </row>
    <row r="60154" spans="6:7" s="3" customFormat="1" ht="14.25">
      <c r="F60154" s="15"/>
      <c r="G60154" s="15"/>
    </row>
    <row r="60155" spans="6:7" s="3" customFormat="1" ht="14.25">
      <c r="F60155" s="15"/>
      <c r="G60155" s="15"/>
    </row>
    <row r="60156" spans="6:7" s="3" customFormat="1" ht="14.25">
      <c r="F60156" s="15"/>
      <c r="G60156" s="15"/>
    </row>
    <row r="60157" spans="6:7" s="3" customFormat="1" ht="14.25">
      <c r="F60157" s="15"/>
      <c r="G60157" s="15"/>
    </row>
    <row r="60158" spans="6:7" s="3" customFormat="1" ht="14.25">
      <c r="F60158" s="15"/>
      <c r="G60158" s="15"/>
    </row>
    <row r="60159" spans="6:7" s="3" customFormat="1" ht="14.25">
      <c r="F60159" s="15"/>
      <c r="G60159" s="15"/>
    </row>
    <row r="60160" spans="6:7" s="3" customFormat="1" ht="14.25">
      <c r="F60160" s="15"/>
      <c r="G60160" s="15"/>
    </row>
    <row r="60161" spans="6:7" s="3" customFormat="1" ht="14.25">
      <c r="F60161" s="15"/>
      <c r="G60161" s="15"/>
    </row>
    <row r="60162" spans="6:7" s="3" customFormat="1" ht="14.25">
      <c r="F60162" s="15"/>
      <c r="G60162" s="15"/>
    </row>
    <row r="60163" spans="6:7" s="3" customFormat="1" ht="14.25">
      <c r="F60163" s="15"/>
      <c r="G60163" s="15"/>
    </row>
    <row r="60164" spans="6:7" s="3" customFormat="1" ht="14.25">
      <c r="F60164" s="15"/>
      <c r="G60164" s="15"/>
    </row>
    <row r="60165" spans="6:7" s="3" customFormat="1" ht="14.25">
      <c r="F60165" s="15"/>
      <c r="G60165" s="15"/>
    </row>
    <row r="60166" spans="6:7" s="3" customFormat="1" ht="14.25">
      <c r="F60166" s="15"/>
      <c r="G60166" s="15"/>
    </row>
    <row r="60167" spans="6:7" s="3" customFormat="1" ht="14.25">
      <c r="F60167" s="15"/>
      <c r="G60167" s="15"/>
    </row>
    <row r="60168" spans="6:7" s="3" customFormat="1" ht="14.25">
      <c r="F60168" s="15"/>
      <c r="G60168" s="15"/>
    </row>
    <row r="60169" spans="6:7" s="3" customFormat="1" ht="14.25">
      <c r="F60169" s="15"/>
      <c r="G60169" s="15"/>
    </row>
    <row r="60170" spans="6:7" s="3" customFormat="1" ht="14.25">
      <c r="F60170" s="15"/>
      <c r="G60170" s="15"/>
    </row>
    <row r="60171" spans="6:7" s="3" customFormat="1" ht="14.25">
      <c r="F60171" s="15"/>
      <c r="G60171" s="15"/>
    </row>
    <row r="60172" spans="6:7" s="3" customFormat="1" ht="14.25">
      <c r="F60172" s="15"/>
      <c r="G60172" s="15"/>
    </row>
    <row r="60173" spans="6:7" s="3" customFormat="1" ht="14.25">
      <c r="F60173" s="15"/>
      <c r="G60173" s="15"/>
    </row>
    <row r="60174" spans="6:7" s="3" customFormat="1" ht="14.25">
      <c r="F60174" s="15"/>
      <c r="G60174" s="15"/>
    </row>
    <row r="60175" spans="6:7" s="3" customFormat="1" ht="14.25">
      <c r="F60175" s="15"/>
      <c r="G60175" s="15"/>
    </row>
    <row r="60176" spans="6:7" s="3" customFormat="1" ht="14.25">
      <c r="F60176" s="15"/>
      <c r="G60176" s="15"/>
    </row>
    <row r="60177" spans="6:7" s="3" customFormat="1" ht="14.25">
      <c r="F60177" s="15"/>
      <c r="G60177" s="15"/>
    </row>
    <row r="60178" spans="6:7" s="3" customFormat="1" ht="14.25">
      <c r="F60178" s="15"/>
      <c r="G60178" s="15"/>
    </row>
    <row r="60179" spans="6:7" s="3" customFormat="1" ht="14.25">
      <c r="F60179" s="15"/>
      <c r="G60179" s="15"/>
    </row>
    <row r="60180" spans="6:7" s="3" customFormat="1" ht="14.25">
      <c r="F60180" s="15"/>
      <c r="G60180" s="15"/>
    </row>
    <row r="60181" spans="6:7" s="3" customFormat="1" ht="14.25">
      <c r="F60181" s="15"/>
      <c r="G60181" s="15"/>
    </row>
    <row r="60182" spans="6:7" s="3" customFormat="1" ht="14.25">
      <c r="F60182" s="15"/>
      <c r="G60182" s="15"/>
    </row>
    <row r="60183" spans="6:7" s="3" customFormat="1" ht="14.25">
      <c r="F60183" s="15"/>
      <c r="G60183" s="15"/>
    </row>
    <row r="60184" spans="6:7" s="3" customFormat="1" ht="14.25">
      <c r="F60184" s="15"/>
      <c r="G60184" s="15"/>
    </row>
    <row r="60185" spans="6:7" s="3" customFormat="1" ht="14.25">
      <c r="F60185" s="15"/>
      <c r="G60185" s="15"/>
    </row>
    <row r="60186" spans="6:7" s="3" customFormat="1" ht="14.25">
      <c r="F60186" s="15"/>
      <c r="G60186" s="15"/>
    </row>
    <row r="60187" spans="6:7" s="3" customFormat="1" ht="14.25">
      <c r="F60187" s="15"/>
      <c r="G60187" s="15"/>
    </row>
    <row r="60188" spans="6:7" s="3" customFormat="1" ht="14.25">
      <c r="F60188" s="15"/>
      <c r="G60188" s="15"/>
    </row>
    <row r="60189" spans="6:7" s="3" customFormat="1" ht="14.25">
      <c r="F60189" s="15"/>
      <c r="G60189" s="15"/>
    </row>
    <row r="60190" spans="6:7" s="3" customFormat="1" ht="14.25">
      <c r="F60190" s="15"/>
      <c r="G60190" s="15"/>
    </row>
    <row r="60191" spans="6:7" s="3" customFormat="1" ht="14.25">
      <c r="F60191" s="15"/>
      <c r="G60191" s="15"/>
    </row>
    <row r="60192" spans="6:7" s="3" customFormat="1" ht="14.25">
      <c r="F60192" s="15"/>
      <c r="G60192" s="15"/>
    </row>
    <row r="60193" spans="6:7" s="3" customFormat="1" ht="14.25">
      <c r="F60193" s="15"/>
      <c r="G60193" s="15"/>
    </row>
    <row r="60194" spans="6:7" s="3" customFormat="1" ht="14.25">
      <c r="F60194" s="15"/>
      <c r="G60194" s="15"/>
    </row>
    <row r="60195" spans="6:7" s="3" customFormat="1" ht="14.25">
      <c r="F60195" s="15"/>
      <c r="G60195" s="15"/>
    </row>
    <row r="60196" spans="6:7" s="3" customFormat="1" ht="14.25">
      <c r="F60196" s="15"/>
      <c r="G60196" s="15"/>
    </row>
    <row r="60197" spans="6:7" s="3" customFormat="1" ht="14.25">
      <c r="F60197" s="15"/>
      <c r="G60197" s="15"/>
    </row>
    <row r="60198" spans="6:7" s="3" customFormat="1" ht="14.25">
      <c r="F60198" s="15"/>
      <c r="G60198" s="15"/>
    </row>
    <row r="60199" spans="6:7" s="3" customFormat="1" ht="14.25">
      <c r="F60199" s="15"/>
      <c r="G60199" s="15"/>
    </row>
    <row r="60200" spans="6:7" s="3" customFormat="1" ht="14.25">
      <c r="F60200" s="15"/>
      <c r="G60200" s="15"/>
    </row>
    <row r="60201" spans="6:7" s="3" customFormat="1" ht="14.25">
      <c r="F60201" s="15"/>
      <c r="G60201" s="15"/>
    </row>
    <row r="60202" spans="6:7" s="3" customFormat="1" ht="14.25">
      <c r="F60202" s="15"/>
      <c r="G60202" s="15"/>
    </row>
    <row r="60203" spans="6:7" s="3" customFormat="1" ht="14.25">
      <c r="F60203" s="15"/>
      <c r="G60203" s="15"/>
    </row>
    <row r="60204" spans="6:7" s="3" customFormat="1" ht="14.25">
      <c r="F60204" s="15"/>
      <c r="G60204" s="15"/>
    </row>
    <row r="60205" spans="6:7" s="3" customFormat="1" ht="14.25">
      <c r="F60205" s="15"/>
      <c r="G60205" s="15"/>
    </row>
    <row r="60206" spans="6:7" s="3" customFormat="1" ht="14.25">
      <c r="F60206" s="15"/>
      <c r="G60206" s="15"/>
    </row>
    <row r="60207" spans="6:7" s="3" customFormat="1" ht="14.25">
      <c r="F60207" s="15"/>
      <c r="G60207" s="15"/>
    </row>
    <row r="60208" spans="6:7" s="3" customFormat="1" ht="14.25">
      <c r="F60208" s="15"/>
      <c r="G60208" s="15"/>
    </row>
    <row r="60209" spans="6:7" s="3" customFormat="1" ht="14.25">
      <c r="F60209" s="15"/>
      <c r="G60209" s="15"/>
    </row>
    <row r="60210" spans="6:7" s="3" customFormat="1" ht="14.25">
      <c r="F60210" s="15"/>
      <c r="G60210" s="15"/>
    </row>
    <row r="60211" spans="6:7" s="3" customFormat="1" ht="14.25">
      <c r="F60211" s="15"/>
      <c r="G60211" s="15"/>
    </row>
    <row r="60212" spans="6:7" s="3" customFormat="1" ht="14.25">
      <c r="F60212" s="15"/>
      <c r="G60212" s="15"/>
    </row>
    <row r="60213" spans="6:7" s="3" customFormat="1" ht="14.25">
      <c r="F60213" s="15"/>
      <c r="G60213" s="15"/>
    </row>
    <row r="60214" spans="6:7" s="3" customFormat="1" ht="14.25">
      <c r="F60214" s="15"/>
      <c r="G60214" s="15"/>
    </row>
    <row r="60215" spans="6:7" s="3" customFormat="1" ht="14.25">
      <c r="F60215" s="15"/>
      <c r="G60215" s="15"/>
    </row>
    <row r="60216" spans="6:7" s="3" customFormat="1" ht="14.25">
      <c r="F60216" s="15"/>
      <c r="G60216" s="15"/>
    </row>
    <row r="60217" spans="6:7" s="3" customFormat="1" ht="14.25">
      <c r="F60217" s="15"/>
      <c r="G60217" s="15"/>
    </row>
    <row r="60218" spans="6:7" s="3" customFormat="1" ht="14.25">
      <c r="F60218" s="15"/>
      <c r="G60218" s="15"/>
    </row>
    <row r="60219" spans="6:7" s="3" customFormat="1" ht="14.25">
      <c r="F60219" s="15"/>
      <c r="G60219" s="15"/>
    </row>
    <row r="60220" spans="6:7" s="3" customFormat="1" ht="14.25">
      <c r="F60220" s="15"/>
      <c r="G60220" s="15"/>
    </row>
    <row r="60221" spans="6:7" s="3" customFormat="1" ht="14.25">
      <c r="F60221" s="15"/>
      <c r="G60221" s="15"/>
    </row>
    <row r="60222" spans="6:7" s="3" customFormat="1" ht="14.25">
      <c r="F60222" s="15"/>
      <c r="G60222" s="15"/>
    </row>
    <row r="60223" spans="6:7" s="3" customFormat="1" ht="14.25">
      <c r="F60223" s="15"/>
      <c r="G60223" s="15"/>
    </row>
    <row r="60224" spans="6:7" s="3" customFormat="1" ht="14.25">
      <c r="F60224" s="15"/>
      <c r="G60224" s="15"/>
    </row>
    <row r="60225" spans="6:7" s="3" customFormat="1" ht="14.25">
      <c r="F60225" s="15"/>
      <c r="G60225" s="15"/>
    </row>
    <row r="60226" spans="6:7" s="3" customFormat="1" ht="14.25">
      <c r="F60226" s="15"/>
      <c r="G60226" s="15"/>
    </row>
    <row r="60227" spans="6:7" s="3" customFormat="1" ht="14.25">
      <c r="F60227" s="15"/>
      <c r="G60227" s="15"/>
    </row>
    <row r="60228" spans="6:7" s="3" customFormat="1" ht="14.25">
      <c r="F60228" s="15"/>
      <c r="G60228" s="15"/>
    </row>
    <row r="60229" spans="6:7" s="3" customFormat="1" ht="14.25">
      <c r="F60229" s="15"/>
      <c r="G60229" s="15"/>
    </row>
    <row r="60230" spans="6:7" s="3" customFormat="1" ht="14.25">
      <c r="F60230" s="15"/>
      <c r="G60230" s="15"/>
    </row>
    <row r="60231" spans="6:7" s="3" customFormat="1" ht="14.25">
      <c r="F60231" s="15"/>
      <c r="G60231" s="15"/>
    </row>
    <row r="60232" spans="6:7" s="3" customFormat="1" ht="14.25">
      <c r="F60232" s="15"/>
      <c r="G60232" s="15"/>
    </row>
    <row r="60233" spans="6:7" s="3" customFormat="1" ht="14.25">
      <c r="F60233" s="15"/>
      <c r="G60233" s="15"/>
    </row>
    <row r="60234" spans="6:7" s="3" customFormat="1" ht="14.25">
      <c r="F60234" s="15"/>
      <c r="G60234" s="15"/>
    </row>
    <row r="60235" spans="6:7" s="3" customFormat="1" ht="14.25">
      <c r="F60235" s="15"/>
      <c r="G60235" s="15"/>
    </row>
    <row r="60236" spans="6:7" s="3" customFormat="1" ht="14.25">
      <c r="F60236" s="15"/>
      <c r="G60236" s="15"/>
    </row>
    <row r="60237" spans="6:7" s="3" customFormat="1" ht="14.25">
      <c r="F60237" s="15"/>
      <c r="G60237" s="15"/>
    </row>
    <row r="60238" spans="6:7" s="3" customFormat="1" ht="14.25">
      <c r="F60238" s="15"/>
      <c r="G60238" s="15"/>
    </row>
    <row r="60239" spans="6:7" s="3" customFormat="1" ht="14.25">
      <c r="F60239" s="15"/>
      <c r="G60239" s="15"/>
    </row>
    <row r="60240" spans="6:7" s="3" customFormat="1" ht="14.25">
      <c r="F60240" s="15"/>
      <c r="G60240" s="15"/>
    </row>
    <row r="60241" spans="6:7" s="3" customFormat="1" ht="14.25">
      <c r="F60241" s="15"/>
      <c r="G60241" s="15"/>
    </row>
    <row r="60242" spans="6:7" s="3" customFormat="1" ht="14.25">
      <c r="F60242" s="15"/>
      <c r="G60242" s="15"/>
    </row>
    <row r="60243" spans="6:7" s="3" customFormat="1" ht="14.25">
      <c r="F60243" s="15"/>
      <c r="G60243" s="15"/>
    </row>
    <row r="60244" spans="6:7" s="3" customFormat="1" ht="14.25">
      <c r="F60244" s="15"/>
      <c r="G60244" s="15"/>
    </row>
    <row r="60245" spans="6:7" s="3" customFormat="1" ht="14.25">
      <c r="F60245" s="15"/>
      <c r="G60245" s="15"/>
    </row>
    <row r="60246" spans="6:7" s="3" customFormat="1" ht="14.25">
      <c r="F60246" s="15"/>
      <c r="G60246" s="15"/>
    </row>
    <row r="60247" spans="6:7" s="3" customFormat="1" ht="14.25">
      <c r="F60247" s="15"/>
      <c r="G60247" s="15"/>
    </row>
    <row r="60248" spans="6:7" s="3" customFormat="1" ht="14.25">
      <c r="F60248" s="15"/>
      <c r="G60248" s="15"/>
    </row>
    <row r="60249" spans="6:7" s="3" customFormat="1" ht="14.25">
      <c r="F60249" s="15"/>
      <c r="G60249" s="15"/>
    </row>
    <row r="60250" spans="6:7" s="3" customFormat="1" ht="14.25">
      <c r="F60250" s="15"/>
      <c r="G60250" s="15"/>
    </row>
    <row r="60251" spans="6:7" s="3" customFormat="1" ht="14.25">
      <c r="F60251" s="15"/>
      <c r="G60251" s="15"/>
    </row>
    <row r="60252" spans="6:7" s="3" customFormat="1" ht="14.25">
      <c r="F60252" s="15"/>
      <c r="G60252" s="15"/>
    </row>
    <row r="60253" spans="6:7" s="3" customFormat="1" ht="14.25">
      <c r="F60253" s="15"/>
      <c r="G60253" s="15"/>
    </row>
    <row r="60254" spans="6:7" s="3" customFormat="1" ht="14.25">
      <c r="F60254" s="15"/>
      <c r="G60254" s="15"/>
    </row>
    <row r="60255" spans="6:7" s="3" customFormat="1" ht="14.25">
      <c r="F60255" s="15"/>
      <c r="G60255" s="15"/>
    </row>
    <row r="60256" spans="6:7" s="3" customFormat="1" ht="14.25">
      <c r="F60256" s="15"/>
      <c r="G60256" s="15"/>
    </row>
    <row r="60257" spans="6:7" s="3" customFormat="1" ht="14.25">
      <c r="F60257" s="15"/>
      <c r="G60257" s="15"/>
    </row>
    <row r="60258" spans="6:7" s="3" customFormat="1" ht="14.25">
      <c r="F60258" s="15"/>
      <c r="G60258" s="15"/>
    </row>
    <row r="60259" spans="6:7" s="3" customFormat="1" ht="14.25">
      <c r="F60259" s="15"/>
      <c r="G60259" s="15"/>
    </row>
    <row r="60260" spans="6:7" s="3" customFormat="1" ht="14.25">
      <c r="F60260" s="15"/>
      <c r="G60260" s="15"/>
    </row>
    <row r="60261" spans="6:7" s="3" customFormat="1" ht="14.25">
      <c r="F60261" s="15"/>
      <c r="G60261" s="15"/>
    </row>
    <row r="60262" spans="6:7" s="3" customFormat="1" ht="14.25">
      <c r="F60262" s="15"/>
      <c r="G60262" s="15"/>
    </row>
    <row r="60263" spans="6:7" s="3" customFormat="1" ht="14.25">
      <c r="F60263" s="15"/>
      <c r="G60263" s="15"/>
    </row>
    <row r="60264" spans="6:7" s="3" customFormat="1" ht="14.25">
      <c r="F60264" s="15"/>
      <c r="G60264" s="15"/>
    </row>
    <row r="60265" spans="6:7" s="3" customFormat="1" ht="14.25">
      <c r="F60265" s="15"/>
      <c r="G60265" s="15"/>
    </row>
    <row r="60266" spans="6:7" s="3" customFormat="1" ht="14.25">
      <c r="F60266" s="15"/>
      <c r="G60266" s="15"/>
    </row>
    <row r="60267" spans="6:7" s="3" customFormat="1" ht="14.25">
      <c r="F60267" s="15"/>
      <c r="G60267" s="15"/>
    </row>
    <row r="60268" spans="6:7" s="3" customFormat="1" ht="14.25">
      <c r="F60268" s="15"/>
      <c r="G60268" s="15"/>
    </row>
    <row r="60269" spans="6:7" s="3" customFormat="1" ht="14.25">
      <c r="F60269" s="15"/>
      <c r="G60269" s="15"/>
    </row>
    <row r="60270" spans="6:7" s="3" customFormat="1" ht="14.25">
      <c r="F60270" s="15"/>
      <c r="G60270" s="15"/>
    </row>
    <row r="60271" spans="6:7" s="3" customFormat="1" ht="14.25">
      <c r="F60271" s="15"/>
      <c r="G60271" s="15"/>
    </row>
    <row r="60272" spans="6:7" s="3" customFormat="1" ht="14.25">
      <c r="F60272" s="15"/>
      <c r="G60272" s="15"/>
    </row>
    <row r="60273" spans="6:7" s="3" customFormat="1" ht="14.25">
      <c r="F60273" s="15"/>
      <c r="G60273" s="15"/>
    </row>
    <row r="60274" spans="6:7" s="3" customFormat="1" ht="14.25">
      <c r="F60274" s="15"/>
      <c r="G60274" s="15"/>
    </row>
    <row r="60275" spans="6:7" s="3" customFormat="1" ht="14.25">
      <c r="F60275" s="15"/>
      <c r="G60275" s="15"/>
    </row>
    <row r="60276" spans="6:7" s="3" customFormat="1" ht="14.25">
      <c r="F60276" s="15"/>
      <c r="G60276" s="15"/>
    </row>
    <row r="60277" spans="6:7" s="3" customFormat="1" ht="14.25">
      <c r="F60277" s="15"/>
      <c r="G60277" s="15"/>
    </row>
    <row r="60278" spans="6:7" s="3" customFormat="1" ht="14.25">
      <c r="F60278" s="15"/>
      <c r="G60278" s="15"/>
    </row>
    <row r="60279" spans="6:7" s="3" customFormat="1" ht="14.25">
      <c r="F60279" s="15"/>
      <c r="G60279" s="15"/>
    </row>
    <row r="60280" spans="6:7" s="3" customFormat="1" ht="14.25">
      <c r="F60280" s="15"/>
      <c r="G60280" s="15"/>
    </row>
    <row r="60281" spans="6:7" s="3" customFormat="1" ht="14.25">
      <c r="F60281" s="15"/>
      <c r="G60281" s="15"/>
    </row>
    <row r="60282" spans="6:7" s="3" customFormat="1" ht="14.25">
      <c r="F60282" s="15"/>
      <c r="G60282" s="15"/>
    </row>
    <row r="60283" spans="6:7" s="3" customFormat="1" ht="14.25">
      <c r="F60283" s="15"/>
      <c r="G60283" s="15"/>
    </row>
    <row r="60284" spans="6:7" s="3" customFormat="1" ht="14.25">
      <c r="F60284" s="15"/>
      <c r="G60284" s="15"/>
    </row>
    <row r="60285" spans="6:7" s="3" customFormat="1" ht="14.25">
      <c r="F60285" s="15"/>
      <c r="G60285" s="15"/>
    </row>
    <row r="60286" spans="6:7" s="3" customFormat="1" ht="14.25">
      <c r="F60286" s="15"/>
      <c r="G60286" s="15"/>
    </row>
    <row r="60287" spans="6:7" s="3" customFormat="1" ht="14.25">
      <c r="F60287" s="15"/>
      <c r="G60287" s="15"/>
    </row>
    <row r="60288" spans="6:7" s="3" customFormat="1" ht="14.25">
      <c r="F60288" s="15"/>
      <c r="G60288" s="15"/>
    </row>
    <row r="60289" spans="6:7" s="3" customFormat="1" ht="14.25">
      <c r="F60289" s="15"/>
      <c r="G60289" s="15"/>
    </row>
    <row r="60290" spans="6:7" s="3" customFormat="1" ht="14.25">
      <c r="F60290" s="15"/>
      <c r="G60290" s="15"/>
    </row>
    <row r="60291" spans="6:7" s="3" customFormat="1" ht="14.25">
      <c r="F60291" s="15"/>
      <c r="G60291" s="15"/>
    </row>
    <row r="60292" spans="6:7" s="3" customFormat="1" ht="14.25">
      <c r="F60292" s="15"/>
      <c r="G60292" s="15"/>
    </row>
    <row r="60293" spans="6:7" s="3" customFormat="1" ht="14.25">
      <c r="F60293" s="15"/>
      <c r="G60293" s="15"/>
    </row>
    <row r="60294" spans="6:7" s="3" customFormat="1" ht="14.25">
      <c r="F60294" s="15"/>
      <c r="G60294" s="15"/>
    </row>
    <row r="60295" spans="6:7" s="3" customFormat="1" ht="14.25">
      <c r="F60295" s="15"/>
      <c r="G60295" s="15"/>
    </row>
    <row r="60296" spans="6:7" s="3" customFormat="1" ht="14.25">
      <c r="F60296" s="15"/>
      <c r="G60296" s="15"/>
    </row>
    <row r="60297" spans="6:7" s="3" customFormat="1" ht="14.25">
      <c r="F60297" s="15"/>
      <c r="G60297" s="15"/>
    </row>
    <row r="60298" spans="6:7" s="3" customFormat="1" ht="14.25">
      <c r="F60298" s="15"/>
      <c r="G60298" s="15"/>
    </row>
    <row r="60299" spans="6:7" s="3" customFormat="1" ht="14.25">
      <c r="F60299" s="15"/>
      <c r="G60299" s="15"/>
    </row>
    <row r="60300" spans="6:7" s="3" customFormat="1" ht="14.25">
      <c r="F60300" s="15"/>
      <c r="G60300" s="15"/>
    </row>
    <row r="60301" spans="6:7" s="3" customFormat="1" ht="14.25">
      <c r="F60301" s="15"/>
      <c r="G60301" s="15"/>
    </row>
    <row r="60302" spans="6:7" s="3" customFormat="1" ht="14.25">
      <c r="F60302" s="15"/>
      <c r="G60302" s="15"/>
    </row>
    <row r="60303" spans="6:7" s="3" customFormat="1" ht="14.25">
      <c r="F60303" s="15"/>
      <c r="G60303" s="15"/>
    </row>
    <row r="60304" spans="6:7" s="3" customFormat="1" ht="14.25">
      <c r="F60304" s="15"/>
      <c r="G60304" s="15"/>
    </row>
    <row r="60305" spans="6:7" s="3" customFormat="1" ht="14.25">
      <c r="F60305" s="15"/>
      <c r="G60305" s="15"/>
    </row>
    <row r="60306" spans="6:7" s="3" customFormat="1" ht="14.25">
      <c r="F60306" s="15"/>
      <c r="G60306" s="15"/>
    </row>
    <row r="60307" spans="6:7" s="3" customFormat="1" ht="14.25">
      <c r="F60307" s="15"/>
      <c r="G60307" s="15"/>
    </row>
    <row r="60308" spans="6:7" s="3" customFormat="1" ht="14.25">
      <c r="F60308" s="15"/>
      <c r="G60308" s="15"/>
    </row>
    <row r="60309" spans="6:7" s="3" customFormat="1" ht="14.25">
      <c r="F60309" s="15"/>
      <c r="G60309" s="15"/>
    </row>
    <row r="60310" spans="6:7" s="3" customFormat="1" ht="14.25">
      <c r="F60310" s="15"/>
      <c r="G60310" s="15"/>
    </row>
    <row r="60311" spans="6:7" s="3" customFormat="1" ht="14.25">
      <c r="F60311" s="15"/>
      <c r="G60311" s="15"/>
    </row>
    <row r="60312" spans="6:7" s="3" customFormat="1" ht="14.25">
      <c r="F60312" s="15"/>
      <c r="G60312" s="15"/>
    </row>
    <row r="60313" spans="6:7" s="3" customFormat="1" ht="14.25">
      <c r="F60313" s="15"/>
      <c r="G60313" s="15"/>
    </row>
    <row r="60314" spans="6:7" s="3" customFormat="1" ht="14.25">
      <c r="F60314" s="15"/>
      <c r="G60314" s="15"/>
    </row>
    <row r="60315" spans="6:7" s="3" customFormat="1" ht="14.25">
      <c r="F60315" s="15"/>
      <c r="G60315" s="15"/>
    </row>
    <row r="60316" spans="6:7" s="3" customFormat="1" ht="14.25">
      <c r="F60316" s="15"/>
      <c r="G60316" s="15"/>
    </row>
    <row r="60317" spans="6:7" s="3" customFormat="1" ht="14.25">
      <c r="F60317" s="15"/>
      <c r="G60317" s="15"/>
    </row>
    <row r="60318" spans="6:7" s="3" customFormat="1" ht="14.25">
      <c r="F60318" s="15"/>
      <c r="G60318" s="15"/>
    </row>
    <row r="60319" spans="6:7" s="3" customFormat="1" ht="14.25">
      <c r="F60319" s="15"/>
      <c r="G60319" s="15"/>
    </row>
    <row r="60320" spans="6:7" s="3" customFormat="1" ht="14.25">
      <c r="F60320" s="15"/>
      <c r="G60320" s="15"/>
    </row>
    <row r="60321" spans="6:7" s="3" customFormat="1" ht="14.25">
      <c r="F60321" s="15"/>
      <c r="G60321" s="15"/>
    </row>
    <row r="60322" spans="6:7" s="3" customFormat="1" ht="14.25">
      <c r="F60322" s="15"/>
      <c r="G60322" s="15"/>
    </row>
    <row r="60323" spans="6:7" s="3" customFormat="1" ht="14.25">
      <c r="F60323" s="15"/>
      <c r="G60323" s="15"/>
    </row>
    <row r="60324" spans="6:7" s="3" customFormat="1" ht="14.25">
      <c r="F60324" s="15"/>
      <c r="G60324" s="15"/>
    </row>
    <row r="60325" spans="6:7" s="3" customFormat="1" ht="14.25">
      <c r="F60325" s="15"/>
      <c r="G60325" s="15"/>
    </row>
    <row r="60326" spans="6:7" s="3" customFormat="1" ht="14.25">
      <c r="F60326" s="15"/>
      <c r="G60326" s="15"/>
    </row>
    <row r="60327" spans="6:7" s="3" customFormat="1" ht="14.25">
      <c r="F60327" s="15"/>
      <c r="G60327" s="15"/>
    </row>
    <row r="60328" spans="6:7" s="3" customFormat="1" ht="14.25">
      <c r="F60328" s="15"/>
      <c r="G60328" s="15"/>
    </row>
    <row r="60329" spans="6:7" s="3" customFormat="1" ht="14.25">
      <c r="F60329" s="15"/>
      <c r="G60329" s="15"/>
    </row>
    <row r="60330" spans="6:7" s="3" customFormat="1" ht="14.25">
      <c r="F60330" s="15"/>
      <c r="G60330" s="15"/>
    </row>
    <row r="60331" spans="6:7" s="3" customFormat="1" ht="14.25">
      <c r="F60331" s="15"/>
      <c r="G60331" s="15"/>
    </row>
    <row r="60332" spans="6:7" s="3" customFormat="1" ht="14.25">
      <c r="F60332" s="15"/>
      <c r="G60332" s="15"/>
    </row>
    <row r="60333" spans="6:7" s="3" customFormat="1" ht="14.25">
      <c r="F60333" s="15"/>
      <c r="G60333" s="15"/>
    </row>
    <row r="60334" spans="6:7" s="3" customFormat="1" ht="14.25">
      <c r="F60334" s="15"/>
      <c r="G60334" s="15"/>
    </row>
    <row r="60335" spans="6:7" s="3" customFormat="1" ht="14.25">
      <c r="F60335" s="15"/>
      <c r="G60335" s="15"/>
    </row>
    <row r="60336" spans="6:7" s="3" customFormat="1" ht="14.25">
      <c r="F60336" s="15"/>
      <c r="G60336" s="15"/>
    </row>
    <row r="60337" spans="6:7" s="3" customFormat="1" ht="14.25">
      <c r="F60337" s="15"/>
      <c r="G60337" s="15"/>
    </row>
    <row r="60338" spans="6:7" s="3" customFormat="1" ht="14.25">
      <c r="F60338" s="15"/>
      <c r="G60338" s="15"/>
    </row>
    <row r="60339" spans="6:7" s="3" customFormat="1" ht="14.25">
      <c r="F60339" s="15"/>
      <c r="G60339" s="15"/>
    </row>
    <row r="60340" spans="6:7" s="3" customFormat="1" ht="14.25">
      <c r="F60340" s="15"/>
      <c r="G60340" s="15"/>
    </row>
    <row r="60341" spans="6:7" s="3" customFormat="1" ht="14.25">
      <c r="F60341" s="15"/>
      <c r="G60341" s="15"/>
    </row>
    <row r="60342" spans="6:7" s="3" customFormat="1" ht="14.25">
      <c r="F60342" s="15"/>
      <c r="G60342" s="15"/>
    </row>
    <row r="60343" spans="6:7" s="3" customFormat="1" ht="14.25">
      <c r="F60343" s="15"/>
      <c r="G60343" s="15"/>
    </row>
    <row r="60344" spans="6:7" s="3" customFormat="1" ht="14.25">
      <c r="F60344" s="15"/>
      <c r="G60344" s="15"/>
    </row>
    <row r="60345" spans="6:7" s="3" customFormat="1" ht="14.25">
      <c r="F60345" s="15"/>
      <c r="G60345" s="15"/>
    </row>
    <row r="60346" spans="6:7" s="3" customFormat="1" ht="14.25">
      <c r="F60346" s="15"/>
      <c r="G60346" s="15"/>
    </row>
    <row r="60347" spans="6:7" s="3" customFormat="1" ht="14.25">
      <c r="F60347" s="15"/>
      <c r="G60347" s="15"/>
    </row>
    <row r="60348" spans="6:7" s="3" customFormat="1" ht="14.25">
      <c r="F60348" s="15"/>
      <c r="G60348" s="15"/>
    </row>
    <row r="60349" spans="6:7" s="3" customFormat="1" ht="14.25">
      <c r="F60349" s="15"/>
      <c r="G60349" s="15"/>
    </row>
    <row r="60350" spans="6:7" s="3" customFormat="1" ht="14.25">
      <c r="F60350" s="15"/>
      <c r="G60350" s="15"/>
    </row>
    <row r="60351" spans="6:7" s="3" customFormat="1" ht="14.25">
      <c r="F60351" s="15"/>
      <c r="G60351" s="15"/>
    </row>
    <row r="60352" spans="6:7" s="3" customFormat="1" ht="14.25">
      <c r="F60352" s="15"/>
      <c r="G60352" s="15"/>
    </row>
    <row r="60353" spans="6:7" s="3" customFormat="1" ht="14.25">
      <c r="F60353" s="15"/>
      <c r="G60353" s="15"/>
    </row>
    <row r="60354" spans="6:7" s="3" customFormat="1" ht="14.25">
      <c r="F60354" s="15"/>
      <c r="G60354" s="15"/>
    </row>
    <row r="60355" spans="6:7" s="3" customFormat="1" ht="14.25">
      <c r="F60355" s="15"/>
      <c r="G60355" s="15"/>
    </row>
    <row r="60356" spans="6:7" s="3" customFormat="1" ht="14.25">
      <c r="F60356" s="15"/>
      <c r="G60356" s="15"/>
    </row>
    <row r="60357" spans="6:7" s="3" customFormat="1" ht="14.25">
      <c r="F60357" s="15"/>
      <c r="G60357" s="15"/>
    </row>
    <row r="60358" spans="6:7" s="3" customFormat="1" ht="14.25">
      <c r="F60358" s="15"/>
      <c r="G60358" s="15"/>
    </row>
    <row r="60359" spans="6:7" s="3" customFormat="1" ht="14.25">
      <c r="F60359" s="15"/>
      <c r="G60359" s="15"/>
    </row>
    <row r="60360" spans="6:7" s="3" customFormat="1" ht="14.25">
      <c r="F60360" s="15"/>
      <c r="G60360" s="15"/>
    </row>
    <row r="60361" spans="6:7" s="3" customFormat="1" ht="14.25">
      <c r="F60361" s="15"/>
      <c r="G60361" s="15"/>
    </row>
    <row r="60362" spans="6:7" s="3" customFormat="1" ht="14.25">
      <c r="F60362" s="15"/>
      <c r="G60362" s="15"/>
    </row>
    <row r="60363" spans="6:7" s="3" customFormat="1" ht="14.25">
      <c r="F60363" s="15"/>
      <c r="G60363" s="15"/>
    </row>
    <row r="60364" spans="6:7" s="3" customFormat="1" ht="14.25">
      <c r="F60364" s="15"/>
      <c r="G60364" s="15"/>
    </row>
    <row r="60365" spans="6:7" s="3" customFormat="1" ht="14.25">
      <c r="F60365" s="15"/>
      <c r="G60365" s="15"/>
    </row>
    <row r="60366" spans="6:7" s="3" customFormat="1" ht="14.25">
      <c r="F60366" s="15"/>
      <c r="G60366" s="15"/>
    </row>
    <row r="60367" spans="6:7" s="3" customFormat="1" ht="14.25">
      <c r="F60367" s="15"/>
      <c r="G60367" s="15"/>
    </row>
    <row r="60368" spans="6:7" s="3" customFormat="1" ht="14.25">
      <c r="F60368" s="15"/>
      <c r="G60368" s="15"/>
    </row>
    <row r="60369" spans="6:7" s="3" customFormat="1" ht="14.25">
      <c r="F60369" s="15"/>
      <c r="G60369" s="15"/>
    </row>
    <row r="60370" spans="6:7" s="3" customFormat="1" ht="14.25">
      <c r="F60370" s="15"/>
      <c r="G60370" s="15"/>
    </row>
    <row r="60371" spans="6:7" s="3" customFormat="1" ht="14.25">
      <c r="F60371" s="15"/>
      <c r="G60371" s="15"/>
    </row>
    <row r="60372" spans="6:7" s="3" customFormat="1" ht="14.25">
      <c r="F60372" s="15"/>
      <c r="G60372" s="15"/>
    </row>
    <row r="60373" spans="6:7" s="3" customFormat="1" ht="14.25">
      <c r="F60373" s="15"/>
      <c r="G60373" s="15"/>
    </row>
    <row r="60374" spans="6:7" s="3" customFormat="1" ht="14.25">
      <c r="F60374" s="15"/>
      <c r="G60374" s="15"/>
    </row>
    <row r="60375" spans="6:7" s="3" customFormat="1" ht="14.25">
      <c r="F60375" s="15"/>
      <c r="G60375" s="15"/>
    </row>
    <row r="60376" spans="6:7" s="3" customFormat="1" ht="14.25">
      <c r="F60376" s="15"/>
      <c r="G60376" s="15"/>
    </row>
    <row r="60377" spans="6:7" s="3" customFormat="1" ht="14.25">
      <c r="F60377" s="15"/>
      <c r="G60377" s="15"/>
    </row>
    <row r="60378" spans="6:7" s="3" customFormat="1" ht="14.25">
      <c r="F60378" s="15"/>
      <c r="G60378" s="15"/>
    </row>
    <row r="60379" spans="6:7" s="3" customFormat="1" ht="14.25">
      <c r="F60379" s="15"/>
      <c r="G60379" s="15"/>
    </row>
    <row r="60380" spans="6:7" s="3" customFormat="1" ht="14.25">
      <c r="F60380" s="15"/>
      <c r="G60380" s="15"/>
    </row>
    <row r="60381" spans="6:7" s="3" customFormat="1" ht="14.25">
      <c r="F60381" s="15"/>
      <c r="G60381" s="15"/>
    </row>
    <row r="60382" spans="6:7" s="3" customFormat="1" ht="14.25">
      <c r="F60382" s="15"/>
      <c r="G60382" s="15"/>
    </row>
    <row r="60383" spans="6:7" s="3" customFormat="1" ht="14.25">
      <c r="F60383" s="15"/>
      <c r="G60383" s="15"/>
    </row>
    <row r="60384" spans="6:7" s="3" customFormat="1" ht="14.25">
      <c r="F60384" s="15"/>
      <c r="G60384" s="15"/>
    </row>
    <row r="60385" spans="6:7" s="3" customFormat="1" ht="14.25">
      <c r="F60385" s="15"/>
      <c r="G60385" s="15"/>
    </row>
    <row r="60386" spans="6:7" s="3" customFormat="1" ht="14.25">
      <c r="F60386" s="15"/>
      <c r="G60386" s="15"/>
    </row>
    <row r="60387" spans="6:7" s="3" customFormat="1" ht="14.25">
      <c r="F60387" s="15"/>
      <c r="G60387" s="15"/>
    </row>
    <row r="60388" spans="6:7" s="3" customFormat="1" ht="14.25">
      <c r="F60388" s="15"/>
      <c r="G60388" s="15"/>
    </row>
    <row r="60389" spans="6:7" s="3" customFormat="1" ht="14.25">
      <c r="F60389" s="15"/>
      <c r="G60389" s="15"/>
    </row>
    <row r="60390" spans="6:7" s="3" customFormat="1" ht="14.25">
      <c r="F60390" s="15"/>
      <c r="G60390" s="15"/>
    </row>
    <row r="60391" spans="6:7" s="3" customFormat="1" ht="14.25">
      <c r="F60391" s="15"/>
      <c r="G60391" s="15"/>
    </row>
    <row r="60392" spans="6:7" s="3" customFormat="1" ht="14.25">
      <c r="F60392" s="15"/>
      <c r="G60392" s="15"/>
    </row>
    <row r="60393" spans="6:7" s="3" customFormat="1" ht="14.25">
      <c r="F60393" s="15"/>
      <c r="G60393" s="15"/>
    </row>
    <row r="60394" spans="6:7" s="3" customFormat="1" ht="14.25">
      <c r="F60394" s="15"/>
      <c r="G60394" s="15"/>
    </row>
    <row r="60395" spans="6:7" s="3" customFormat="1" ht="14.25">
      <c r="F60395" s="15"/>
      <c r="G60395" s="15"/>
    </row>
    <row r="60396" spans="6:7" s="3" customFormat="1" ht="14.25">
      <c r="F60396" s="15"/>
      <c r="G60396" s="15"/>
    </row>
    <row r="60397" spans="6:7" s="3" customFormat="1" ht="14.25">
      <c r="F60397" s="15"/>
      <c r="G60397" s="15"/>
    </row>
    <row r="60398" spans="6:7" s="3" customFormat="1" ht="14.25">
      <c r="F60398" s="15"/>
      <c r="G60398" s="15"/>
    </row>
    <row r="60399" spans="6:7" s="3" customFormat="1" ht="14.25">
      <c r="F60399" s="15"/>
      <c r="G60399" s="15"/>
    </row>
    <row r="60400" spans="6:7" s="3" customFormat="1" ht="14.25">
      <c r="F60400" s="15"/>
      <c r="G60400" s="15"/>
    </row>
    <row r="60401" spans="6:7" s="3" customFormat="1" ht="14.25">
      <c r="F60401" s="15"/>
      <c r="G60401" s="15"/>
    </row>
    <row r="60402" spans="6:7" s="3" customFormat="1" ht="14.25">
      <c r="F60402" s="15"/>
      <c r="G60402" s="15"/>
    </row>
    <row r="60403" spans="6:7" s="3" customFormat="1" ht="14.25">
      <c r="F60403" s="15"/>
      <c r="G60403" s="15"/>
    </row>
    <row r="60404" spans="6:7" s="3" customFormat="1" ht="14.25">
      <c r="F60404" s="15"/>
      <c r="G60404" s="15"/>
    </row>
    <row r="60405" spans="6:7" s="3" customFormat="1" ht="14.25">
      <c r="F60405" s="15"/>
      <c r="G60405" s="15"/>
    </row>
    <row r="60406" spans="6:7" s="3" customFormat="1" ht="14.25">
      <c r="F60406" s="15"/>
      <c r="G60406" s="15"/>
    </row>
    <row r="60407" spans="6:7" s="3" customFormat="1" ht="14.25">
      <c r="F60407" s="15"/>
      <c r="G60407" s="15"/>
    </row>
    <row r="60408" spans="6:7" s="3" customFormat="1" ht="14.25">
      <c r="F60408" s="15"/>
      <c r="G60408" s="15"/>
    </row>
    <row r="60409" spans="6:7" s="3" customFormat="1" ht="14.25">
      <c r="F60409" s="15"/>
      <c r="G60409" s="15"/>
    </row>
    <row r="60410" spans="6:7" s="3" customFormat="1" ht="14.25">
      <c r="F60410" s="15"/>
      <c r="G60410" s="15"/>
    </row>
    <row r="60411" spans="6:7" s="3" customFormat="1" ht="14.25">
      <c r="F60411" s="15"/>
      <c r="G60411" s="15"/>
    </row>
    <row r="60412" spans="6:7" s="3" customFormat="1" ht="14.25">
      <c r="F60412" s="15"/>
      <c r="G60412" s="15"/>
    </row>
    <row r="60413" spans="6:7" s="3" customFormat="1" ht="14.25">
      <c r="F60413" s="15"/>
      <c r="G60413" s="15"/>
    </row>
    <row r="60414" spans="6:7" s="3" customFormat="1" ht="14.25">
      <c r="F60414" s="15"/>
      <c r="G60414" s="15"/>
    </row>
    <row r="60415" spans="6:7" s="3" customFormat="1" ht="14.25">
      <c r="F60415" s="15"/>
      <c r="G60415" s="15"/>
    </row>
    <row r="60416" spans="6:7" s="3" customFormat="1" ht="14.25">
      <c r="F60416" s="15"/>
      <c r="G60416" s="15"/>
    </row>
    <row r="60417" spans="6:7" s="3" customFormat="1" ht="14.25">
      <c r="F60417" s="15"/>
      <c r="G60417" s="15"/>
    </row>
    <row r="60418" spans="6:7" s="3" customFormat="1" ht="14.25">
      <c r="F60418" s="15"/>
      <c r="G60418" s="15"/>
    </row>
    <row r="60419" spans="6:7" s="3" customFormat="1" ht="14.25">
      <c r="F60419" s="15"/>
      <c r="G60419" s="15"/>
    </row>
    <row r="60420" spans="6:7" s="3" customFormat="1" ht="14.25">
      <c r="F60420" s="15"/>
      <c r="G60420" s="15"/>
    </row>
    <row r="60421" spans="6:7" s="3" customFormat="1" ht="14.25">
      <c r="F60421" s="15"/>
      <c r="G60421" s="15"/>
    </row>
    <row r="60422" spans="6:7" s="3" customFormat="1" ht="14.25">
      <c r="F60422" s="15"/>
      <c r="G60422" s="15"/>
    </row>
    <row r="60423" spans="6:7" s="3" customFormat="1" ht="14.25">
      <c r="F60423" s="15"/>
      <c r="G60423" s="15"/>
    </row>
    <row r="60424" spans="6:7" s="3" customFormat="1" ht="14.25">
      <c r="F60424" s="15"/>
      <c r="G60424" s="15"/>
    </row>
    <row r="60425" spans="6:7" s="3" customFormat="1" ht="14.25">
      <c r="F60425" s="15"/>
      <c r="G60425" s="15"/>
    </row>
    <row r="60426" spans="6:7" s="3" customFormat="1" ht="14.25">
      <c r="F60426" s="15"/>
      <c r="G60426" s="15"/>
    </row>
    <row r="60427" spans="6:7" s="3" customFormat="1" ht="14.25">
      <c r="F60427" s="15"/>
      <c r="G60427" s="15"/>
    </row>
    <row r="60428" spans="6:7" s="3" customFormat="1" ht="14.25">
      <c r="F60428" s="15"/>
      <c r="G60428" s="15"/>
    </row>
    <row r="60429" spans="6:7" s="3" customFormat="1" ht="14.25">
      <c r="F60429" s="15"/>
      <c r="G60429" s="15"/>
    </row>
    <row r="60430" spans="6:7" s="3" customFormat="1" ht="14.25">
      <c r="F60430" s="15"/>
      <c r="G60430" s="15"/>
    </row>
    <row r="60431" spans="6:7" s="3" customFormat="1" ht="14.25">
      <c r="F60431" s="15"/>
      <c r="G60431" s="15"/>
    </row>
    <row r="60432" spans="6:7" s="3" customFormat="1" ht="14.25">
      <c r="F60432" s="15"/>
      <c r="G60432" s="15"/>
    </row>
    <row r="60433" spans="6:7" s="3" customFormat="1" ht="14.25">
      <c r="F60433" s="15"/>
      <c r="G60433" s="15"/>
    </row>
    <row r="60434" spans="6:7" s="3" customFormat="1" ht="14.25">
      <c r="F60434" s="15"/>
      <c r="G60434" s="15"/>
    </row>
    <row r="60435" spans="6:7" s="3" customFormat="1" ht="14.25">
      <c r="F60435" s="15"/>
      <c r="G60435" s="15"/>
    </row>
    <row r="60436" spans="6:7" s="3" customFormat="1" ht="14.25">
      <c r="F60436" s="15"/>
      <c r="G60436" s="15"/>
    </row>
    <row r="60437" spans="6:7" s="3" customFormat="1" ht="14.25">
      <c r="F60437" s="15"/>
      <c r="G60437" s="15"/>
    </row>
    <row r="60438" spans="6:7" s="3" customFormat="1" ht="14.25">
      <c r="F60438" s="15"/>
      <c r="G60438" s="15"/>
    </row>
    <row r="60439" spans="6:7" s="3" customFormat="1" ht="14.25">
      <c r="F60439" s="15"/>
      <c r="G60439" s="15"/>
    </row>
    <row r="60440" spans="6:7" s="3" customFormat="1" ht="14.25">
      <c r="F60440" s="15"/>
      <c r="G60440" s="15"/>
    </row>
    <row r="60441" spans="6:7" s="3" customFormat="1" ht="14.25">
      <c r="F60441" s="15"/>
      <c r="G60441" s="15"/>
    </row>
    <row r="60442" spans="6:7" s="3" customFormat="1" ht="14.25">
      <c r="F60442" s="15"/>
      <c r="G60442" s="15"/>
    </row>
    <row r="60443" spans="6:7" s="3" customFormat="1" ht="14.25">
      <c r="F60443" s="15"/>
      <c r="G60443" s="15"/>
    </row>
    <row r="60444" spans="6:7" s="3" customFormat="1" ht="14.25">
      <c r="F60444" s="15"/>
      <c r="G60444" s="15"/>
    </row>
    <row r="60445" spans="6:7" s="3" customFormat="1" ht="14.25">
      <c r="F60445" s="15"/>
      <c r="G60445" s="15"/>
    </row>
    <row r="60446" spans="6:7" s="3" customFormat="1" ht="14.25">
      <c r="F60446" s="15"/>
      <c r="G60446" s="15"/>
    </row>
    <row r="60447" spans="6:7" s="3" customFormat="1" ht="14.25">
      <c r="F60447" s="15"/>
      <c r="G60447" s="15"/>
    </row>
    <row r="60448" spans="6:7" s="3" customFormat="1" ht="14.25">
      <c r="F60448" s="15"/>
      <c r="G60448" s="15"/>
    </row>
    <row r="60449" spans="6:7" s="3" customFormat="1" ht="14.25">
      <c r="F60449" s="15"/>
      <c r="G60449" s="15"/>
    </row>
    <row r="60450" spans="6:7" s="3" customFormat="1" ht="14.25">
      <c r="F60450" s="15"/>
      <c r="G60450" s="15"/>
    </row>
    <row r="60451" spans="6:7" s="3" customFormat="1" ht="14.25">
      <c r="F60451" s="15"/>
      <c r="G60451" s="15"/>
    </row>
    <row r="60452" spans="6:7" s="3" customFormat="1" ht="14.25">
      <c r="F60452" s="15"/>
      <c r="G60452" s="15"/>
    </row>
    <row r="60453" spans="6:7" s="3" customFormat="1" ht="14.25">
      <c r="F60453" s="15"/>
      <c r="G60453" s="15"/>
    </row>
    <row r="60454" spans="6:7" s="3" customFormat="1" ht="14.25">
      <c r="F60454" s="15"/>
      <c r="G60454" s="15"/>
    </row>
    <row r="60455" spans="6:7" s="3" customFormat="1" ht="14.25">
      <c r="F60455" s="15"/>
      <c r="G60455" s="15"/>
    </row>
    <row r="60456" spans="6:7" s="3" customFormat="1" ht="14.25">
      <c r="F60456" s="15"/>
      <c r="G60456" s="15"/>
    </row>
    <row r="60457" spans="6:7" s="3" customFormat="1" ht="14.25">
      <c r="F60457" s="15"/>
      <c r="G60457" s="15"/>
    </row>
    <row r="60458" spans="6:7" s="3" customFormat="1" ht="14.25">
      <c r="F60458" s="15"/>
      <c r="G60458" s="15"/>
    </row>
    <row r="60459" spans="6:7" s="3" customFormat="1" ht="14.25">
      <c r="F60459" s="15"/>
      <c r="G60459" s="15"/>
    </row>
    <row r="60460" spans="6:7" s="3" customFormat="1" ht="14.25">
      <c r="F60460" s="15"/>
      <c r="G60460" s="15"/>
    </row>
    <row r="60461" spans="6:7" s="3" customFormat="1" ht="14.25">
      <c r="F60461" s="15"/>
      <c r="G60461" s="15"/>
    </row>
    <row r="60462" spans="6:7" s="3" customFormat="1" ht="14.25">
      <c r="F60462" s="15"/>
      <c r="G60462" s="15"/>
    </row>
    <row r="60463" spans="6:7" s="3" customFormat="1" ht="14.25">
      <c r="F60463" s="15"/>
      <c r="G60463" s="15"/>
    </row>
    <row r="60464" spans="6:7" s="3" customFormat="1" ht="14.25">
      <c r="F60464" s="15"/>
      <c r="G60464" s="15"/>
    </row>
    <row r="60465" spans="6:7" s="3" customFormat="1" ht="14.25">
      <c r="F60465" s="15"/>
      <c r="G60465" s="15"/>
    </row>
    <row r="60466" spans="6:7" s="3" customFormat="1" ht="14.25">
      <c r="F60466" s="15"/>
      <c r="G60466" s="15"/>
    </row>
    <row r="60467" spans="6:7" s="3" customFormat="1" ht="14.25">
      <c r="F60467" s="15"/>
      <c r="G60467" s="15"/>
    </row>
    <row r="60468" spans="6:7" s="3" customFormat="1" ht="14.25">
      <c r="F60468" s="15"/>
      <c r="G60468" s="15"/>
    </row>
    <row r="60469" spans="6:7" s="3" customFormat="1" ht="14.25">
      <c r="F60469" s="15"/>
      <c r="G60469" s="15"/>
    </row>
    <row r="60470" spans="6:7" s="3" customFormat="1" ht="14.25">
      <c r="F60470" s="15"/>
      <c r="G60470" s="15"/>
    </row>
    <row r="60471" spans="6:7" s="3" customFormat="1" ht="14.25">
      <c r="F60471" s="15"/>
      <c r="G60471" s="15"/>
    </row>
    <row r="60472" spans="6:7" s="3" customFormat="1" ht="14.25">
      <c r="F60472" s="15"/>
      <c r="G60472" s="15"/>
    </row>
    <row r="60473" spans="6:7" s="3" customFormat="1" ht="14.25">
      <c r="F60473" s="15"/>
      <c r="G60473" s="15"/>
    </row>
    <row r="60474" spans="6:7" s="3" customFormat="1" ht="14.25">
      <c r="F60474" s="15"/>
      <c r="G60474" s="15"/>
    </row>
    <row r="60475" spans="6:7" s="3" customFormat="1" ht="14.25">
      <c r="F60475" s="15"/>
      <c r="G60475" s="15"/>
    </row>
    <row r="60476" spans="6:7" s="3" customFormat="1" ht="14.25">
      <c r="F60476" s="15"/>
      <c r="G60476" s="15"/>
    </row>
    <row r="60477" spans="6:7" s="3" customFormat="1" ht="14.25">
      <c r="F60477" s="15"/>
      <c r="G60477" s="15"/>
    </row>
    <row r="60478" spans="6:7" s="3" customFormat="1" ht="14.25">
      <c r="F60478" s="15"/>
      <c r="G60478" s="15"/>
    </row>
    <row r="60479" spans="6:7" s="3" customFormat="1" ht="14.25">
      <c r="F60479" s="15"/>
      <c r="G60479" s="15"/>
    </row>
    <row r="60480" spans="6:7" s="3" customFormat="1" ht="14.25">
      <c r="F60480" s="15"/>
      <c r="G60480" s="15"/>
    </row>
    <row r="60481" spans="6:7" s="3" customFormat="1" ht="14.25">
      <c r="F60481" s="15"/>
      <c r="G60481" s="15"/>
    </row>
    <row r="60482" spans="6:7" s="3" customFormat="1" ht="14.25">
      <c r="F60482" s="15"/>
      <c r="G60482" s="15"/>
    </row>
    <row r="60483" spans="6:7" s="3" customFormat="1" ht="14.25">
      <c r="F60483" s="15"/>
      <c r="G60483" s="15"/>
    </row>
    <row r="60484" spans="6:7" s="3" customFormat="1" ht="14.25">
      <c r="F60484" s="15"/>
      <c r="G60484" s="15"/>
    </row>
    <row r="60485" spans="6:7" s="3" customFormat="1" ht="14.25">
      <c r="F60485" s="15"/>
      <c r="G60485" s="15"/>
    </row>
    <row r="60486" spans="6:7" s="3" customFormat="1" ht="14.25">
      <c r="F60486" s="15"/>
      <c r="G60486" s="15"/>
    </row>
    <row r="60487" spans="6:7" s="3" customFormat="1" ht="14.25">
      <c r="F60487" s="15"/>
      <c r="G60487" s="15"/>
    </row>
    <row r="60488" spans="6:7" s="3" customFormat="1" ht="14.25">
      <c r="F60488" s="15"/>
      <c r="G60488" s="15"/>
    </row>
    <row r="60489" spans="6:7" s="3" customFormat="1" ht="14.25">
      <c r="F60489" s="15"/>
      <c r="G60489" s="15"/>
    </row>
    <row r="60490" spans="6:7" s="3" customFormat="1" ht="14.25">
      <c r="F60490" s="15"/>
      <c r="G60490" s="15"/>
    </row>
    <row r="60491" spans="6:7" s="3" customFormat="1" ht="14.25">
      <c r="F60491" s="15"/>
      <c r="G60491" s="15"/>
    </row>
    <row r="60492" spans="6:7" s="3" customFormat="1" ht="14.25">
      <c r="F60492" s="15"/>
      <c r="G60492" s="15"/>
    </row>
    <row r="60493" spans="6:7" s="3" customFormat="1" ht="14.25">
      <c r="F60493" s="15"/>
      <c r="G60493" s="15"/>
    </row>
    <row r="60494" spans="6:7" s="3" customFormat="1" ht="14.25">
      <c r="F60494" s="15"/>
      <c r="G60494" s="15"/>
    </row>
    <row r="60495" spans="6:7" s="3" customFormat="1" ht="14.25">
      <c r="F60495" s="15"/>
      <c r="G60495" s="15"/>
    </row>
    <row r="60496" spans="6:7" s="3" customFormat="1" ht="14.25">
      <c r="F60496" s="15"/>
      <c r="G60496" s="15"/>
    </row>
    <row r="60497" spans="6:7" s="3" customFormat="1" ht="14.25">
      <c r="F60497" s="15"/>
      <c r="G60497" s="15"/>
    </row>
    <row r="60498" spans="6:7" s="3" customFormat="1" ht="14.25">
      <c r="F60498" s="15"/>
      <c r="G60498" s="15"/>
    </row>
    <row r="60499" spans="6:7" s="3" customFormat="1" ht="14.25">
      <c r="F60499" s="15"/>
      <c r="G60499" s="15"/>
    </row>
    <row r="60500" spans="6:7" s="3" customFormat="1" ht="14.25">
      <c r="F60500" s="15"/>
      <c r="G60500" s="15"/>
    </row>
    <row r="60501" spans="6:7" s="3" customFormat="1" ht="14.25">
      <c r="F60501" s="15"/>
      <c r="G60501" s="15"/>
    </row>
    <row r="60502" spans="6:7" s="3" customFormat="1" ht="14.25">
      <c r="F60502" s="15"/>
      <c r="G60502" s="15"/>
    </row>
    <row r="60503" spans="6:7" s="3" customFormat="1" ht="14.25">
      <c r="F60503" s="15"/>
      <c r="G60503" s="15"/>
    </row>
    <row r="60504" spans="6:7" s="3" customFormat="1" ht="14.25">
      <c r="F60504" s="15"/>
      <c r="G60504" s="15"/>
    </row>
    <row r="60505" spans="6:7" s="3" customFormat="1" ht="14.25">
      <c r="F60505" s="15"/>
      <c r="G60505" s="15"/>
    </row>
    <row r="60506" spans="6:7" s="3" customFormat="1" ht="14.25">
      <c r="F60506" s="15"/>
      <c r="G60506" s="15"/>
    </row>
    <row r="60507" spans="6:7" s="3" customFormat="1" ht="14.25">
      <c r="F60507" s="15"/>
      <c r="G60507" s="15"/>
    </row>
    <row r="60508" spans="6:7" s="3" customFormat="1" ht="14.25">
      <c r="F60508" s="15"/>
      <c r="G60508" s="15"/>
    </row>
    <row r="60509" spans="6:7" s="3" customFormat="1" ht="14.25">
      <c r="F60509" s="15"/>
      <c r="G60509" s="15"/>
    </row>
    <row r="60510" spans="6:7" s="3" customFormat="1" ht="14.25">
      <c r="F60510" s="15"/>
      <c r="G60510" s="15"/>
    </row>
    <row r="60511" spans="6:7" s="3" customFormat="1" ht="14.25">
      <c r="F60511" s="15"/>
      <c r="G60511" s="15"/>
    </row>
    <row r="60512" spans="6:7" s="3" customFormat="1" ht="14.25">
      <c r="F60512" s="15"/>
      <c r="G60512" s="15"/>
    </row>
    <row r="60513" spans="6:7" s="3" customFormat="1" ht="14.25">
      <c r="F60513" s="15"/>
      <c r="G60513" s="15"/>
    </row>
    <row r="60514" spans="6:7" s="3" customFormat="1" ht="14.25">
      <c r="F60514" s="15"/>
      <c r="G60514" s="15"/>
    </row>
    <row r="60515" spans="6:7" s="3" customFormat="1" ht="14.25">
      <c r="F60515" s="15"/>
      <c r="G60515" s="15"/>
    </row>
    <row r="60516" spans="6:7" s="3" customFormat="1" ht="14.25">
      <c r="F60516" s="15"/>
      <c r="G60516" s="15"/>
    </row>
    <row r="60517" spans="6:7" s="3" customFormat="1" ht="14.25">
      <c r="F60517" s="15"/>
      <c r="G60517" s="15"/>
    </row>
    <row r="60518" spans="6:7" s="3" customFormat="1" ht="14.25">
      <c r="F60518" s="15"/>
      <c r="G60518" s="15"/>
    </row>
    <row r="60519" spans="6:7" s="3" customFormat="1" ht="14.25">
      <c r="F60519" s="15"/>
      <c r="G60519" s="15"/>
    </row>
    <row r="60520" spans="6:7" s="3" customFormat="1" ht="14.25">
      <c r="F60520" s="15"/>
      <c r="G60520" s="15"/>
    </row>
    <row r="60521" spans="6:7" s="3" customFormat="1" ht="14.25">
      <c r="F60521" s="15"/>
      <c r="G60521" s="15"/>
    </row>
    <row r="60522" spans="6:7" s="3" customFormat="1" ht="14.25">
      <c r="F60522" s="15"/>
      <c r="G60522" s="15"/>
    </row>
    <row r="60523" spans="6:7" s="3" customFormat="1" ht="14.25">
      <c r="F60523" s="15"/>
      <c r="G60523" s="15"/>
    </row>
    <row r="60524" spans="6:7" s="3" customFormat="1" ht="14.25">
      <c r="F60524" s="15"/>
      <c r="G60524" s="15"/>
    </row>
    <row r="60525" spans="6:7" s="3" customFormat="1" ht="14.25">
      <c r="F60525" s="15"/>
      <c r="G60525" s="15"/>
    </row>
    <row r="60526" spans="6:7" s="3" customFormat="1" ht="14.25">
      <c r="F60526" s="15"/>
      <c r="G60526" s="15"/>
    </row>
    <row r="60527" spans="6:7" s="3" customFormat="1" ht="14.25">
      <c r="F60527" s="15"/>
      <c r="G60527" s="15"/>
    </row>
    <row r="60528" spans="6:7" s="3" customFormat="1" ht="14.25">
      <c r="F60528" s="15"/>
      <c r="G60528" s="15"/>
    </row>
    <row r="60529" spans="6:7" s="3" customFormat="1" ht="14.25">
      <c r="F60529" s="15"/>
      <c r="G60529" s="15"/>
    </row>
    <row r="60530" spans="6:7" s="3" customFormat="1" ht="14.25">
      <c r="F60530" s="15"/>
      <c r="G60530" s="15"/>
    </row>
    <row r="60531" spans="6:7" s="3" customFormat="1" ht="14.25">
      <c r="F60531" s="15"/>
      <c r="G60531" s="15"/>
    </row>
    <row r="60532" spans="6:7" s="3" customFormat="1" ht="14.25">
      <c r="F60532" s="15"/>
      <c r="G60532" s="15"/>
    </row>
    <row r="60533" spans="6:7" s="3" customFormat="1" ht="14.25">
      <c r="F60533" s="15"/>
      <c r="G60533" s="15"/>
    </row>
    <row r="60534" spans="6:7" s="3" customFormat="1" ht="14.25">
      <c r="F60534" s="15"/>
      <c r="G60534" s="15"/>
    </row>
    <row r="60535" spans="6:7" s="3" customFormat="1" ht="14.25">
      <c r="F60535" s="15"/>
      <c r="G60535" s="15"/>
    </row>
    <row r="60536" spans="6:7" s="3" customFormat="1" ht="14.25">
      <c r="F60536" s="15"/>
      <c r="G60536" s="15"/>
    </row>
    <row r="60537" spans="6:7" s="3" customFormat="1" ht="14.25">
      <c r="F60537" s="15"/>
      <c r="G60537" s="15"/>
    </row>
    <row r="60538" spans="6:7" s="3" customFormat="1" ht="14.25">
      <c r="F60538" s="15"/>
      <c r="G60538" s="15"/>
    </row>
    <row r="60539" spans="6:7" s="3" customFormat="1" ht="14.25">
      <c r="F60539" s="15"/>
      <c r="G60539" s="15"/>
    </row>
    <row r="60540" spans="6:7" s="3" customFormat="1" ht="14.25">
      <c r="F60540" s="15"/>
      <c r="G60540" s="15"/>
    </row>
    <row r="60541" spans="6:7" s="3" customFormat="1" ht="14.25">
      <c r="F60541" s="15"/>
      <c r="G60541" s="15"/>
    </row>
    <row r="60542" spans="6:7" s="3" customFormat="1" ht="14.25">
      <c r="F60542" s="15"/>
      <c r="G60542" s="15"/>
    </row>
    <row r="60543" spans="6:7" s="3" customFormat="1" ht="14.25">
      <c r="F60543" s="15"/>
      <c r="G60543" s="15"/>
    </row>
    <row r="60544" spans="6:7" s="3" customFormat="1" ht="14.25">
      <c r="F60544" s="15"/>
      <c r="G60544" s="15"/>
    </row>
    <row r="60545" spans="6:7" s="3" customFormat="1" ht="14.25">
      <c r="F60545" s="15"/>
      <c r="G60545" s="15"/>
    </row>
    <row r="60546" spans="6:7" s="3" customFormat="1" ht="14.25">
      <c r="F60546" s="15"/>
      <c r="G60546" s="15"/>
    </row>
    <row r="60547" spans="6:7" s="3" customFormat="1" ht="14.25">
      <c r="F60547" s="15"/>
      <c r="G60547" s="15"/>
    </row>
    <row r="60548" spans="6:7" s="3" customFormat="1" ht="14.25">
      <c r="F60548" s="15"/>
      <c r="G60548" s="15"/>
    </row>
    <row r="60549" spans="6:7" s="3" customFormat="1" ht="14.25">
      <c r="F60549" s="15"/>
      <c r="G60549" s="15"/>
    </row>
    <row r="60550" spans="6:7" s="3" customFormat="1" ht="14.25">
      <c r="F60550" s="15"/>
      <c r="G60550" s="15"/>
    </row>
    <row r="60551" spans="6:7" s="3" customFormat="1" ht="14.25">
      <c r="F60551" s="15"/>
      <c r="G60551" s="15"/>
    </row>
    <row r="60552" spans="6:7" s="3" customFormat="1" ht="14.25">
      <c r="F60552" s="15"/>
      <c r="G60552" s="15"/>
    </row>
    <row r="60553" spans="6:7" s="3" customFormat="1" ht="14.25">
      <c r="F60553" s="15"/>
      <c r="G60553" s="15"/>
    </row>
    <row r="60554" spans="6:7" s="3" customFormat="1" ht="14.25">
      <c r="F60554" s="15"/>
      <c r="G60554" s="15"/>
    </row>
    <row r="60555" spans="6:7" s="3" customFormat="1" ht="14.25">
      <c r="F60555" s="15"/>
      <c r="G60555" s="15"/>
    </row>
    <row r="60556" spans="6:7" s="3" customFormat="1" ht="14.25">
      <c r="F60556" s="15"/>
      <c r="G60556" s="15"/>
    </row>
    <row r="60557" spans="6:7" s="3" customFormat="1" ht="14.25">
      <c r="F60557" s="15"/>
      <c r="G60557" s="15"/>
    </row>
    <row r="60558" spans="6:7" s="3" customFormat="1" ht="14.25">
      <c r="F60558" s="15"/>
      <c r="G60558" s="15"/>
    </row>
    <row r="60559" spans="6:7" s="3" customFormat="1" ht="14.25">
      <c r="F60559" s="15"/>
      <c r="G60559" s="15"/>
    </row>
    <row r="60560" spans="6:7" s="3" customFormat="1" ht="14.25">
      <c r="F60560" s="15"/>
      <c r="G60560" s="15"/>
    </row>
    <row r="60561" spans="6:7" s="3" customFormat="1" ht="14.25">
      <c r="F60561" s="15"/>
      <c r="G60561" s="15"/>
    </row>
    <row r="60562" spans="6:7" s="3" customFormat="1" ht="14.25">
      <c r="F60562" s="15"/>
      <c r="G60562" s="15"/>
    </row>
    <row r="60563" spans="6:7" s="3" customFormat="1" ht="14.25">
      <c r="F60563" s="15"/>
      <c r="G60563" s="15"/>
    </row>
    <row r="60564" spans="6:7" s="3" customFormat="1" ht="14.25">
      <c r="F60564" s="15"/>
      <c r="G60564" s="15"/>
    </row>
    <row r="60565" spans="6:7" s="3" customFormat="1" ht="14.25">
      <c r="F60565" s="15"/>
      <c r="G60565" s="15"/>
    </row>
    <row r="60566" spans="6:7" s="3" customFormat="1" ht="14.25">
      <c r="F60566" s="15"/>
      <c r="G60566" s="15"/>
    </row>
    <row r="60567" spans="6:7" s="3" customFormat="1" ht="14.25">
      <c r="F60567" s="15"/>
      <c r="G60567" s="15"/>
    </row>
    <row r="60568" spans="6:7" s="3" customFormat="1" ht="14.25">
      <c r="F60568" s="15"/>
      <c r="G60568" s="15"/>
    </row>
    <row r="60569" spans="6:7" s="3" customFormat="1" ht="14.25">
      <c r="F60569" s="15"/>
      <c r="G60569" s="15"/>
    </row>
    <row r="60570" spans="6:7" s="3" customFormat="1" ht="14.25">
      <c r="F60570" s="15"/>
      <c r="G60570" s="15"/>
    </row>
    <row r="60571" spans="6:7" s="3" customFormat="1" ht="14.25">
      <c r="F60571" s="15"/>
      <c r="G60571" s="15"/>
    </row>
    <row r="60572" spans="6:7" s="3" customFormat="1" ht="14.25">
      <c r="F60572" s="15"/>
      <c r="G60572" s="15"/>
    </row>
    <row r="60573" spans="6:7" s="3" customFormat="1" ht="14.25">
      <c r="F60573" s="15"/>
      <c r="G60573" s="15"/>
    </row>
    <row r="60574" spans="6:7" s="3" customFormat="1" ht="14.25">
      <c r="F60574" s="15"/>
      <c r="G60574" s="15"/>
    </row>
    <row r="60575" spans="6:7" s="3" customFormat="1" ht="14.25">
      <c r="F60575" s="15"/>
      <c r="G60575" s="15"/>
    </row>
    <row r="60576" spans="6:7" s="3" customFormat="1" ht="14.25">
      <c r="F60576" s="15"/>
      <c r="G60576" s="15"/>
    </row>
    <row r="60577" spans="6:7" s="3" customFormat="1" ht="14.25">
      <c r="F60577" s="15"/>
      <c r="G60577" s="15"/>
    </row>
    <row r="60578" spans="6:7" s="3" customFormat="1" ht="14.25">
      <c r="F60578" s="15"/>
      <c r="G60578" s="15"/>
    </row>
    <row r="60579" spans="6:7" s="3" customFormat="1" ht="14.25">
      <c r="F60579" s="15"/>
      <c r="G60579" s="15"/>
    </row>
    <row r="60580" spans="6:7" s="3" customFormat="1" ht="14.25">
      <c r="F60580" s="15"/>
      <c r="G60580" s="15"/>
    </row>
    <row r="60581" spans="6:7" s="3" customFormat="1" ht="14.25">
      <c r="F60581" s="15"/>
      <c r="G60581" s="15"/>
    </row>
    <row r="60582" spans="6:7" s="3" customFormat="1" ht="14.25">
      <c r="F60582" s="15"/>
      <c r="G60582" s="15"/>
    </row>
    <row r="60583" spans="6:7" s="3" customFormat="1" ht="14.25">
      <c r="F60583" s="15"/>
      <c r="G60583" s="15"/>
    </row>
    <row r="60584" spans="6:7" s="3" customFormat="1" ht="14.25">
      <c r="F60584" s="15"/>
      <c r="G60584" s="15"/>
    </row>
    <row r="60585" spans="6:7" s="3" customFormat="1" ht="14.25">
      <c r="F60585" s="15"/>
      <c r="G60585" s="15"/>
    </row>
    <row r="60586" spans="6:7" s="3" customFormat="1" ht="14.25">
      <c r="F60586" s="15"/>
      <c r="G60586" s="15"/>
    </row>
    <row r="60587" spans="6:7" s="3" customFormat="1" ht="14.25">
      <c r="F60587" s="15"/>
      <c r="G60587" s="15"/>
    </row>
    <row r="60588" spans="6:7" s="3" customFormat="1" ht="14.25">
      <c r="F60588" s="15"/>
      <c r="G60588" s="15"/>
    </row>
    <row r="60589" spans="6:7" s="3" customFormat="1" ht="14.25">
      <c r="F60589" s="15"/>
      <c r="G60589" s="15"/>
    </row>
    <row r="60590" spans="6:7" s="3" customFormat="1" ht="14.25">
      <c r="F60590" s="15"/>
      <c r="G60590" s="15"/>
    </row>
    <row r="60591" spans="6:7" s="3" customFormat="1" ht="14.25">
      <c r="F60591" s="15"/>
      <c r="G60591" s="15"/>
    </row>
    <row r="60592" spans="6:7" s="3" customFormat="1" ht="14.25">
      <c r="F60592" s="15"/>
      <c r="G60592" s="15"/>
    </row>
    <row r="60593" spans="6:7" s="3" customFormat="1" ht="14.25">
      <c r="F60593" s="15"/>
      <c r="G60593" s="15"/>
    </row>
    <row r="60594" spans="6:7" s="3" customFormat="1" ht="14.25">
      <c r="F60594" s="15"/>
      <c r="G60594" s="15"/>
    </row>
    <row r="60595" spans="6:7" s="3" customFormat="1" ht="14.25">
      <c r="F60595" s="15"/>
      <c r="G60595" s="15"/>
    </row>
    <row r="60596" spans="6:7" s="3" customFormat="1" ht="14.25">
      <c r="F60596" s="15"/>
      <c r="G60596" s="15"/>
    </row>
    <row r="60597" spans="6:7" s="3" customFormat="1" ht="14.25">
      <c r="F60597" s="15"/>
      <c r="G60597" s="15"/>
    </row>
    <row r="60598" spans="6:7" s="3" customFormat="1" ht="14.25">
      <c r="F60598" s="15"/>
      <c r="G60598" s="15"/>
    </row>
    <row r="60599" spans="6:7" s="3" customFormat="1" ht="14.25">
      <c r="F60599" s="15"/>
      <c r="G60599" s="15"/>
    </row>
    <row r="60600" spans="6:7" s="3" customFormat="1" ht="14.25">
      <c r="F60600" s="15"/>
      <c r="G60600" s="15"/>
    </row>
    <row r="60601" spans="6:7" s="3" customFormat="1" ht="14.25">
      <c r="F60601" s="15"/>
      <c r="G60601" s="15"/>
    </row>
    <row r="60602" spans="6:7" s="3" customFormat="1" ht="14.25">
      <c r="F60602" s="15"/>
      <c r="G60602" s="15"/>
    </row>
    <row r="60603" spans="6:7" s="3" customFormat="1" ht="14.25">
      <c r="F60603" s="15"/>
      <c r="G60603" s="15"/>
    </row>
    <row r="60604" spans="6:7" s="3" customFormat="1" ht="14.25">
      <c r="F60604" s="15"/>
      <c r="G60604" s="15"/>
    </row>
    <row r="60605" spans="6:7" s="3" customFormat="1" ht="14.25">
      <c r="F60605" s="15"/>
      <c r="G60605" s="15"/>
    </row>
    <row r="60606" spans="6:7" s="3" customFormat="1" ht="14.25">
      <c r="F60606" s="15"/>
      <c r="G60606" s="15"/>
    </row>
    <row r="60607" spans="6:7" s="3" customFormat="1" ht="14.25">
      <c r="F60607" s="15"/>
      <c r="G60607" s="15"/>
    </row>
    <row r="60608" spans="6:7" s="3" customFormat="1" ht="14.25">
      <c r="F60608" s="15"/>
      <c r="G60608" s="15"/>
    </row>
    <row r="60609" spans="6:7" s="3" customFormat="1" ht="14.25">
      <c r="F60609" s="15"/>
      <c r="G60609" s="15"/>
    </row>
    <row r="60610" spans="6:7" s="3" customFormat="1" ht="14.25">
      <c r="F60610" s="15"/>
      <c r="G60610" s="15"/>
    </row>
    <row r="60611" spans="6:7" s="3" customFormat="1" ht="14.25">
      <c r="F60611" s="15"/>
      <c r="G60611" s="15"/>
    </row>
    <row r="60612" spans="6:7" s="3" customFormat="1" ht="14.25">
      <c r="F60612" s="15"/>
      <c r="G60612" s="15"/>
    </row>
    <row r="60613" spans="6:7" s="3" customFormat="1" ht="14.25">
      <c r="F60613" s="15"/>
      <c r="G60613" s="15"/>
    </row>
    <row r="60614" spans="6:7" s="3" customFormat="1" ht="14.25">
      <c r="F60614" s="15"/>
      <c r="G60614" s="15"/>
    </row>
    <row r="60615" spans="6:7" s="3" customFormat="1" ht="14.25">
      <c r="F60615" s="15"/>
      <c r="G60615" s="15"/>
    </row>
    <row r="60616" spans="6:7" s="3" customFormat="1" ht="14.25">
      <c r="F60616" s="15"/>
      <c r="G60616" s="15"/>
    </row>
    <row r="60617" spans="6:7" s="3" customFormat="1" ht="14.25">
      <c r="F60617" s="15"/>
      <c r="G60617" s="15"/>
    </row>
    <row r="60618" spans="6:7" s="3" customFormat="1" ht="14.25">
      <c r="F60618" s="15"/>
      <c r="G60618" s="15"/>
    </row>
    <row r="60619" spans="6:7" s="3" customFormat="1" ht="14.25">
      <c r="F60619" s="15"/>
      <c r="G60619" s="15"/>
    </row>
    <row r="60620" spans="6:7" s="3" customFormat="1" ht="14.25">
      <c r="F60620" s="15"/>
      <c r="G60620" s="15"/>
    </row>
    <row r="60621" spans="6:7" s="3" customFormat="1" ht="14.25">
      <c r="F60621" s="15"/>
      <c r="G60621" s="15"/>
    </row>
    <row r="60622" spans="6:7" s="3" customFormat="1" ht="14.25">
      <c r="F60622" s="15"/>
      <c r="G60622" s="15"/>
    </row>
    <row r="60623" spans="6:7" s="3" customFormat="1" ht="14.25">
      <c r="F60623" s="15"/>
      <c r="G60623" s="15"/>
    </row>
    <row r="60624" spans="6:7" s="3" customFormat="1" ht="14.25">
      <c r="F60624" s="15"/>
      <c r="G60624" s="15"/>
    </row>
    <row r="60625" spans="6:7" s="3" customFormat="1" ht="14.25">
      <c r="F60625" s="15"/>
      <c r="G60625" s="15"/>
    </row>
    <row r="60626" spans="6:7" s="3" customFormat="1" ht="14.25">
      <c r="F60626" s="15"/>
      <c r="G60626" s="15"/>
    </row>
    <row r="60627" spans="6:7" s="3" customFormat="1" ht="14.25">
      <c r="F60627" s="15"/>
      <c r="G60627" s="15"/>
    </row>
    <row r="60628" spans="6:7" s="3" customFormat="1" ht="14.25">
      <c r="F60628" s="15"/>
      <c r="G60628" s="15"/>
    </row>
    <row r="60629" spans="6:7" s="3" customFormat="1" ht="14.25">
      <c r="F60629" s="15"/>
      <c r="G60629" s="15"/>
    </row>
    <row r="60630" spans="6:7" s="3" customFormat="1" ht="14.25">
      <c r="F60630" s="15"/>
      <c r="G60630" s="15"/>
    </row>
    <row r="60631" spans="6:7" s="3" customFormat="1" ht="14.25">
      <c r="F60631" s="15"/>
      <c r="G60631" s="15"/>
    </row>
    <row r="60632" spans="6:7" s="3" customFormat="1" ht="14.25">
      <c r="F60632" s="15"/>
      <c r="G60632" s="15"/>
    </row>
    <row r="60633" spans="6:7" s="3" customFormat="1" ht="14.25">
      <c r="F60633" s="15"/>
      <c r="G60633" s="15"/>
    </row>
    <row r="60634" spans="6:7" s="3" customFormat="1" ht="14.25">
      <c r="F60634" s="15"/>
      <c r="G60634" s="15"/>
    </row>
    <row r="60635" spans="6:7" s="3" customFormat="1" ht="14.25">
      <c r="F60635" s="15"/>
      <c r="G60635" s="15"/>
    </row>
    <row r="60636" spans="6:7" s="3" customFormat="1" ht="14.25">
      <c r="F60636" s="15"/>
      <c r="G60636" s="15"/>
    </row>
    <row r="60637" spans="6:7" s="3" customFormat="1" ht="14.25">
      <c r="F60637" s="15"/>
      <c r="G60637" s="15"/>
    </row>
    <row r="60638" spans="6:7" s="3" customFormat="1" ht="14.25">
      <c r="F60638" s="15"/>
      <c r="G60638" s="15"/>
    </row>
    <row r="60639" spans="6:7" s="3" customFormat="1" ht="14.25">
      <c r="F60639" s="15"/>
      <c r="G60639" s="15"/>
    </row>
    <row r="60640" spans="6:7" s="3" customFormat="1" ht="14.25">
      <c r="F60640" s="15"/>
      <c r="G60640" s="15"/>
    </row>
    <row r="60641" spans="6:7" s="3" customFormat="1" ht="14.25">
      <c r="F60641" s="15"/>
      <c r="G60641" s="15"/>
    </row>
    <row r="60642" spans="6:7" s="3" customFormat="1" ht="14.25">
      <c r="F60642" s="15"/>
      <c r="G60642" s="15"/>
    </row>
    <row r="60643" spans="6:7" s="3" customFormat="1" ht="14.25">
      <c r="F60643" s="15"/>
      <c r="G60643" s="15"/>
    </row>
    <row r="60644" spans="6:7" s="3" customFormat="1" ht="14.25">
      <c r="F60644" s="15"/>
      <c r="G60644" s="15"/>
    </row>
    <row r="60645" spans="6:7" s="3" customFormat="1" ht="14.25">
      <c r="F60645" s="15"/>
      <c r="G60645" s="15"/>
    </row>
    <row r="60646" spans="6:7" s="3" customFormat="1" ht="14.25">
      <c r="F60646" s="15"/>
      <c r="G60646" s="15"/>
    </row>
    <row r="60647" spans="6:7" s="3" customFormat="1" ht="14.25">
      <c r="F60647" s="15"/>
      <c r="G60647" s="15"/>
    </row>
    <row r="60648" spans="6:7" s="3" customFormat="1" ht="14.25">
      <c r="F60648" s="15"/>
      <c r="G60648" s="15"/>
    </row>
    <row r="60649" spans="6:7" s="3" customFormat="1" ht="14.25">
      <c r="F60649" s="15"/>
      <c r="G60649" s="15"/>
    </row>
    <row r="60650" spans="6:7" s="3" customFormat="1" ht="14.25">
      <c r="F60650" s="15"/>
      <c r="G60650" s="15"/>
    </row>
    <row r="60651" spans="6:7" s="3" customFormat="1" ht="14.25">
      <c r="F60651" s="15"/>
      <c r="G60651" s="15"/>
    </row>
    <row r="60652" spans="6:7" s="3" customFormat="1" ht="14.25">
      <c r="F60652" s="15"/>
      <c r="G60652" s="15"/>
    </row>
    <row r="60653" spans="6:7" s="3" customFormat="1" ht="14.25">
      <c r="F60653" s="15"/>
      <c r="G60653" s="15"/>
    </row>
    <row r="60654" spans="6:7" s="3" customFormat="1" ht="14.25">
      <c r="F60654" s="15"/>
      <c r="G60654" s="15"/>
    </row>
    <row r="60655" spans="6:7" s="3" customFormat="1" ht="14.25">
      <c r="F60655" s="15"/>
      <c r="G60655" s="15"/>
    </row>
    <row r="60656" spans="6:7" s="3" customFormat="1" ht="14.25">
      <c r="F60656" s="15"/>
      <c r="G60656" s="15"/>
    </row>
    <row r="60657" spans="6:7" s="3" customFormat="1" ht="14.25">
      <c r="F60657" s="15"/>
      <c r="G60657" s="15"/>
    </row>
    <row r="60658" spans="6:7" s="3" customFormat="1" ht="14.25">
      <c r="F60658" s="15"/>
      <c r="G60658" s="15"/>
    </row>
    <row r="60659" spans="6:7" s="3" customFormat="1" ht="14.25">
      <c r="F60659" s="15"/>
      <c r="G60659" s="15"/>
    </row>
    <row r="60660" spans="6:7" s="3" customFormat="1" ht="14.25">
      <c r="F60660" s="15"/>
      <c r="G60660" s="15"/>
    </row>
    <row r="60661" spans="6:7" s="3" customFormat="1" ht="14.25">
      <c r="F60661" s="15"/>
      <c r="G60661" s="15"/>
    </row>
    <row r="60662" spans="6:7" s="3" customFormat="1" ht="14.25">
      <c r="F60662" s="15"/>
      <c r="G60662" s="15"/>
    </row>
    <row r="60663" spans="6:7" s="3" customFormat="1" ht="14.25">
      <c r="F60663" s="15"/>
      <c r="G60663" s="15"/>
    </row>
    <row r="60664" spans="6:7" s="3" customFormat="1" ht="14.25">
      <c r="F60664" s="15"/>
      <c r="G60664" s="15"/>
    </row>
    <row r="60665" spans="6:7" s="3" customFormat="1" ht="14.25">
      <c r="F60665" s="15"/>
      <c r="G60665" s="15"/>
    </row>
    <row r="60666" spans="6:7" s="3" customFormat="1" ht="14.25">
      <c r="F60666" s="15"/>
      <c r="G60666" s="15"/>
    </row>
    <row r="60667" spans="6:7" s="3" customFormat="1" ht="14.25">
      <c r="F60667" s="15"/>
      <c r="G60667" s="15"/>
    </row>
    <row r="60668" spans="6:7" s="3" customFormat="1" ht="14.25">
      <c r="F60668" s="15"/>
      <c r="G60668" s="15"/>
    </row>
    <row r="60669" spans="6:7" s="3" customFormat="1" ht="14.25">
      <c r="F60669" s="15"/>
      <c r="G60669" s="15"/>
    </row>
    <row r="60670" spans="6:7" s="3" customFormat="1" ht="14.25">
      <c r="F60670" s="15"/>
      <c r="G60670" s="15"/>
    </row>
    <row r="60671" spans="6:7" s="3" customFormat="1" ht="14.25">
      <c r="F60671" s="15"/>
      <c r="G60671" s="15"/>
    </row>
    <row r="60672" spans="6:7" s="3" customFormat="1" ht="14.25">
      <c r="F60672" s="15"/>
      <c r="G60672" s="15"/>
    </row>
    <row r="60673" spans="6:7" s="3" customFormat="1" ht="14.25">
      <c r="F60673" s="15"/>
      <c r="G60673" s="15"/>
    </row>
    <row r="60674" spans="6:7" s="3" customFormat="1" ht="14.25">
      <c r="F60674" s="15"/>
      <c r="G60674" s="15"/>
    </row>
    <row r="60675" spans="6:7" s="3" customFormat="1" ht="14.25">
      <c r="F60675" s="15"/>
      <c r="G60675" s="15"/>
    </row>
    <row r="60676" spans="6:7" s="3" customFormat="1" ht="14.25">
      <c r="F60676" s="15"/>
      <c r="G60676" s="15"/>
    </row>
    <row r="60677" spans="6:7" s="3" customFormat="1" ht="14.25">
      <c r="F60677" s="15"/>
      <c r="G60677" s="15"/>
    </row>
    <row r="60678" spans="6:7" s="3" customFormat="1" ht="14.25">
      <c r="F60678" s="15"/>
      <c r="G60678" s="15"/>
    </row>
    <row r="60679" spans="6:7" s="3" customFormat="1" ht="14.25">
      <c r="F60679" s="15"/>
      <c r="G60679" s="15"/>
    </row>
    <row r="60680" spans="6:7" s="3" customFormat="1" ht="14.25">
      <c r="F60680" s="15"/>
      <c r="G60680" s="15"/>
    </row>
    <row r="60681" spans="6:7" s="3" customFormat="1" ht="14.25">
      <c r="F60681" s="15"/>
      <c r="G60681" s="15"/>
    </row>
    <row r="60682" spans="6:7" s="3" customFormat="1" ht="14.25">
      <c r="F60682" s="15"/>
      <c r="G60682" s="15"/>
    </row>
    <row r="60683" spans="6:7" s="3" customFormat="1" ht="14.25">
      <c r="F60683" s="15"/>
      <c r="G60683" s="15"/>
    </row>
    <row r="60684" spans="6:7" s="3" customFormat="1" ht="14.25">
      <c r="F60684" s="15"/>
      <c r="G60684" s="15"/>
    </row>
    <row r="60685" spans="6:7" s="3" customFormat="1" ht="14.25">
      <c r="F60685" s="15"/>
      <c r="G60685" s="15"/>
    </row>
    <row r="60686" spans="6:7" s="3" customFormat="1" ht="14.25">
      <c r="F60686" s="15"/>
      <c r="G60686" s="15"/>
    </row>
    <row r="60687" spans="6:7" s="3" customFormat="1" ht="14.25">
      <c r="F60687" s="15"/>
      <c r="G60687" s="15"/>
    </row>
    <row r="60688" spans="6:7" s="3" customFormat="1" ht="14.25">
      <c r="F60688" s="15"/>
      <c r="G60688" s="15"/>
    </row>
    <row r="60689" spans="6:7" s="3" customFormat="1" ht="14.25">
      <c r="F60689" s="15"/>
      <c r="G60689" s="15"/>
    </row>
    <row r="60690" spans="6:7" s="3" customFormat="1" ht="14.25">
      <c r="F60690" s="15"/>
      <c r="G60690" s="15"/>
    </row>
    <row r="60691" spans="6:7" s="3" customFormat="1" ht="14.25">
      <c r="F60691" s="15"/>
      <c r="G60691" s="15"/>
    </row>
    <row r="60692" spans="6:7" s="3" customFormat="1" ht="14.25">
      <c r="F60692" s="15"/>
      <c r="G60692" s="15"/>
    </row>
    <row r="60693" spans="6:7" s="3" customFormat="1" ht="14.25">
      <c r="F60693" s="15"/>
      <c r="G60693" s="15"/>
    </row>
    <row r="60694" spans="6:7" s="3" customFormat="1" ht="14.25">
      <c r="F60694" s="15"/>
      <c r="G60694" s="15"/>
    </row>
    <row r="60695" spans="6:7" s="3" customFormat="1" ht="14.25">
      <c r="F60695" s="15"/>
      <c r="G60695" s="15"/>
    </row>
    <row r="60696" spans="6:7" s="3" customFormat="1" ht="14.25">
      <c r="F60696" s="15"/>
      <c r="G60696" s="15"/>
    </row>
    <row r="60697" spans="6:7" s="3" customFormat="1" ht="14.25">
      <c r="F60697" s="15"/>
      <c r="G60697" s="15"/>
    </row>
    <row r="60698" spans="6:7" s="3" customFormat="1" ht="14.25">
      <c r="F60698" s="15"/>
      <c r="G60698" s="15"/>
    </row>
    <row r="60699" spans="6:7" s="3" customFormat="1" ht="14.25">
      <c r="F60699" s="15"/>
      <c r="G60699" s="15"/>
    </row>
    <row r="60700" spans="6:7" s="3" customFormat="1" ht="14.25">
      <c r="F60700" s="15"/>
      <c r="G60700" s="15"/>
    </row>
    <row r="60701" spans="6:7" s="3" customFormat="1" ht="14.25">
      <c r="F60701" s="15"/>
      <c r="G60701" s="15"/>
    </row>
    <row r="60702" spans="6:7" s="3" customFormat="1" ht="14.25">
      <c r="F60702" s="15"/>
      <c r="G60702" s="15"/>
    </row>
    <row r="60703" spans="6:7" s="3" customFormat="1" ht="14.25">
      <c r="F60703" s="15"/>
      <c r="G60703" s="15"/>
    </row>
    <row r="60704" spans="6:7" s="3" customFormat="1" ht="14.25">
      <c r="F60704" s="15"/>
      <c r="G60704" s="15"/>
    </row>
    <row r="60705" spans="6:7" s="3" customFormat="1" ht="14.25">
      <c r="F60705" s="15"/>
      <c r="G60705" s="15"/>
    </row>
    <row r="60706" spans="6:7" s="3" customFormat="1" ht="14.25">
      <c r="F60706" s="15"/>
      <c r="G60706" s="15"/>
    </row>
    <row r="60707" spans="6:7" s="3" customFormat="1" ht="14.25">
      <c r="F60707" s="15"/>
      <c r="G60707" s="15"/>
    </row>
    <row r="60708" spans="6:7" s="3" customFormat="1" ht="14.25">
      <c r="F60708" s="15"/>
      <c r="G60708" s="15"/>
    </row>
    <row r="60709" spans="6:7" s="3" customFormat="1" ht="14.25">
      <c r="F60709" s="15"/>
      <c r="G60709" s="15"/>
    </row>
    <row r="60710" spans="6:7" s="3" customFormat="1" ht="14.25">
      <c r="F60710" s="15"/>
      <c r="G60710" s="15"/>
    </row>
    <row r="60711" spans="6:7" s="3" customFormat="1" ht="14.25">
      <c r="F60711" s="15"/>
      <c r="G60711" s="15"/>
    </row>
    <row r="60712" spans="6:7" s="3" customFormat="1" ht="14.25">
      <c r="F60712" s="15"/>
      <c r="G60712" s="15"/>
    </row>
    <row r="60713" spans="6:7" s="3" customFormat="1" ht="14.25">
      <c r="F60713" s="15"/>
      <c r="G60713" s="15"/>
    </row>
    <row r="60714" spans="6:7" s="3" customFormat="1" ht="14.25">
      <c r="F60714" s="15"/>
      <c r="G60714" s="15"/>
    </row>
    <row r="60715" spans="6:7" s="3" customFormat="1" ht="14.25">
      <c r="F60715" s="15"/>
      <c r="G60715" s="15"/>
    </row>
    <row r="60716" spans="6:7" s="3" customFormat="1" ht="14.25">
      <c r="F60716" s="15"/>
      <c r="G60716" s="15"/>
    </row>
    <row r="60717" spans="6:7" s="3" customFormat="1" ht="14.25">
      <c r="F60717" s="15"/>
      <c r="G60717" s="15"/>
    </row>
    <row r="60718" spans="6:7" s="3" customFormat="1" ht="14.25">
      <c r="F60718" s="15"/>
      <c r="G60718" s="15"/>
    </row>
    <row r="60719" spans="6:7" s="3" customFormat="1" ht="14.25">
      <c r="F60719" s="15"/>
      <c r="G60719" s="15"/>
    </row>
    <row r="60720" spans="6:7" s="3" customFormat="1" ht="14.25">
      <c r="F60720" s="15"/>
      <c r="G60720" s="15"/>
    </row>
    <row r="60721" spans="6:7" s="3" customFormat="1" ht="14.25">
      <c r="F60721" s="15"/>
      <c r="G60721" s="15"/>
    </row>
    <row r="60722" spans="6:7" s="3" customFormat="1" ht="14.25">
      <c r="F60722" s="15"/>
      <c r="G60722" s="15"/>
    </row>
    <row r="60723" spans="6:7" s="3" customFormat="1" ht="14.25">
      <c r="F60723" s="15"/>
      <c r="G60723" s="15"/>
    </row>
    <row r="60724" spans="6:7" s="3" customFormat="1" ht="14.25">
      <c r="F60724" s="15"/>
      <c r="G60724" s="15"/>
    </row>
    <row r="60725" spans="6:7" s="3" customFormat="1" ht="14.25">
      <c r="F60725" s="15"/>
      <c r="G60725" s="15"/>
    </row>
    <row r="60726" spans="6:7" s="3" customFormat="1" ht="14.25">
      <c r="F60726" s="15"/>
      <c r="G60726" s="15"/>
    </row>
    <row r="60727" spans="6:7" s="3" customFormat="1" ht="14.25">
      <c r="F60727" s="15"/>
      <c r="G60727" s="15"/>
    </row>
    <row r="60728" spans="6:7" s="3" customFormat="1" ht="14.25">
      <c r="F60728" s="15"/>
      <c r="G60728" s="15"/>
    </row>
    <row r="60729" spans="6:7" s="3" customFormat="1" ht="14.25">
      <c r="F60729" s="15"/>
      <c r="G60729" s="15"/>
    </row>
    <row r="60730" spans="6:7" s="3" customFormat="1" ht="14.25">
      <c r="F60730" s="15"/>
      <c r="G60730" s="15"/>
    </row>
    <row r="60731" spans="6:7" s="3" customFormat="1" ht="14.25">
      <c r="F60731" s="15"/>
      <c r="G60731" s="15"/>
    </row>
    <row r="60732" spans="6:7" s="3" customFormat="1" ht="14.25">
      <c r="F60732" s="15"/>
      <c r="G60732" s="15"/>
    </row>
    <row r="60733" spans="6:7" s="3" customFormat="1" ht="14.25">
      <c r="F60733" s="15"/>
      <c r="G60733" s="15"/>
    </row>
    <row r="60734" spans="6:7" s="3" customFormat="1" ht="14.25">
      <c r="F60734" s="15"/>
      <c r="G60734" s="15"/>
    </row>
    <row r="60735" spans="6:7" s="3" customFormat="1" ht="14.25">
      <c r="F60735" s="15"/>
      <c r="G60735" s="15"/>
    </row>
    <row r="60736" spans="6:7" s="3" customFormat="1" ht="14.25">
      <c r="F60736" s="15"/>
      <c r="G60736" s="15"/>
    </row>
    <row r="60737" spans="6:7" s="3" customFormat="1" ht="14.25">
      <c r="F60737" s="15"/>
      <c r="G60737" s="15"/>
    </row>
    <row r="60738" spans="6:7" s="3" customFormat="1" ht="14.25">
      <c r="F60738" s="15"/>
      <c r="G60738" s="15"/>
    </row>
    <row r="60739" spans="6:7" s="3" customFormat="1" ht="14.25">
      <c r="F60739" s="15"/>
      <c r="G60739" s="15"/>
    </row>
    <row r="60740" spans="6:7" s="3" customFormat="1" ht="14.25">
      <c r="F60740" s="15"/>
      <c r="G60740" s="15"/>
    </row>
    <row r="60741" spans="6:7" s="3" customFormat="1" ht="14.25">
      <c r="F60741" s="15"/>
      <c r="G60741" s="15"/>
    </row>
    <row r="60742" spans="6:7" s="3" customFormat="1" ht="14.25">
      <c r="F60742" s="15"/>
      <c r="G60742" s="15"/>
    </row>
    <row r="60743" spans="6:7" s="3" customFormat="1" ht="14.25">
      <c r="F60743" s="15"/>
      <c r="G60743" s="15"/>
    </row>
    <row r="60744" spans="6:7" s="3" customFormat="1" ht="14.25">
      <c r="F60744" s="15"/>
      <c r="G60744" s="15"/>
    </row>
    <row r="60745" spans="6:7" s="3" customFormat="1" ht="14.25">
      <c r="F60745" s="15"/>
      <c r="G60745" s="15"/>
    </row>
    <row r="60746" spans="6:7" s="3" customFormat="1" ht="14.25">
      <c r="F60746" s="15"/>
      <c r="G60746" s="15"/>
    </row>
    <row r="60747" spans="6:7" s="3" customFormat="1" ht="14.25">
      <c r="F60747" s="15"/>
      <c r="G60747" s="15"/>
    </row>
    <row r="60748" spans="6:7" s="3" customFormat="1" ht="14.25">
      <c r="F60748" s="15"/>
      <c r="G60748" s="15"/>
    </row>
    <row r="60749" spans="6:7" s="3" customFormat="1" ht="14.25">
      <c r="F60749" s="15"/>
      <c r="G60749" s="15"/>
    </row>
    <row r="60750" spans="6:7" s="3" customFormat="1" ht="14.25">
      <c r="F60750" s="15"/>
      <c r="G60750" s="15"/>
    </row>
    <row r="60751" spans="6:7" s="3" customFormat="1" ht="14.25">
      <c r="F60751" s="15"/>
      <c r="G60751" s="15"/>
    </row>
    <row r="60752" spans="6:7" s="3" customFormat="1" ht="14.25">
      <c r="F60752" s="15"/>
      <c r="G60752" s="15"/>
    </row>
    <row r="60753" spans="6:7" s="3" customFormat="1" ht="14.25">
      <c r="F60753" s="15"/>
      <c r="G60753" s="15"/>
    </row>
    <row r="60754" spans="6:7" s="3" customFormat="1" ht="14.25">
      <c r="F60754" s="15"/>
      <c r="G60754" s="15"/>
    </row>
    <row r="60755" spans="6:7" s="3" customFormat="1" ht="14.25">
      <c r="F60755" s="15"/>
      <c r="G60755" s="15"/>
    </row>
    <row r="60756" spans="6:7" s="3" customFormat="1" ht="14.25">
      <c r="F60756" s="15"/>
      <c r="G60756" s="15"/>
    </row>
    <row r="60757" spans="6:7" s="3" customFormat="1" ht="14.25">
      <c r="F60757" s="15"/>
      <c r="G60757" s="15"/>
    </row>
    <row r="60758" spans="6:7" s="3" customFormat="1" ht="14.25">
      <c r="F60758" s="15"/>
      <c r="G60758" s="15"/>
    </row>
    <row r="60759" spans="6:7" s="3" customFormat="1" ht="14.25">
      <c r="F60759" s="15"/>
      <c r="G60759" s="15"/>
    </row>
    <row r="60760" spans="6:7" s="3" customFormat="1" ht="14.25">
      <c r="F60760" s="15"/>
      <c r="G60760" s="15"/>
    </row>
    <row r="60761" spans="6:7" s="3" customFormat="1" ht="14.25">
      <c r="F60761" s="15"/>
      <c r="G60761" s="15"/>
    </row>
    <row r="60762" spans="6:7" s="3" customFormat="1" ht="14.25">
      <c r="F60762" s="15"/>
      <c r="G60762" s="15"/>
    </row>
    <row r="60763" spans="6:7" s="3" customFormat="1" ht="14.25">
      <c r="F60763" s="15"/>
      <c r="G60763" s="15"/>
    </row>
    <row r="60764" spans="6:7" s="3" customFormat="1" ht="14.25">
      <c r="F60764" s="15"/>
      <c r="G60764" s="15"/>
    </row>
    <row r="60765" spans="6:7" s="3" customFormat="1" ht="14.25">
      <c r="F60765" s="15"/>
      <c r="G60765" s="15"/>
    </row>
    <row r="60766" spans="6:7" s="3" customFormat="1" ht="14.25">
      <c r="F60766" s="15"/>
      <c r="G60766" s="15"/>
    </row>
    <row r="60767" spans="6:7" s="3" customFormat="1" ht="14.25">
      <c r="F60767" s="15"/>
      <c r="G60767" s="15"/>
    </row>
    <row r="60768" spans="6:7" s="3" customFormat="1" ht="14.25">
      <c r="F60768" s="15"/>
      <c r="G60768" s="15"/>
    </row>
    <row r="60769" spans="6:7" s="3" customFormat="1" ht="14.25">
      <c r="F60769" s="15"/>
      <c r="G60769" s="15"/>
    </row>
    <row r="60770" spans="6:7" s="3" customFormat="1" ht="14.25">
      <c r="F60770" s="15"/>
      <c r="G60770" s="15"/>
    </row>
    <row r="60771" spans="6:7" s="3" customFormat="1" ht="14.25">
      <c r="F60771" s="15"/>
      <c r="G60771" s="15"/>
    </row>
    <row r="60772" spans="6:7" s="3" customFormat="1" ht="14.25">
      <c r="F60772" s="15"/>
      <c r="G60772" s="15"/>
    </row>
    <row r="60773" spans="6:7" s="3" customFormat="1" ht="14.25">
      <c r="F60773" s="15"/>
      <c r="G60773" s="15"/>
    </row>
    <row r="60774" spans="6:7" s="3" customFormat="1" ht="14.25">
      <c r="F60774" s="15"/>
      <c r="G60774" s="15"/>
    </row>
    <row r="60775" spans="6:7" s="3" customFormat="1" ht="14.25">
      <c r="F60775" s="15"/>
      <c r="G60775" s="15"/>
    </row>
    <row r="60776" spans="6:7" s="3" customFormat="1" ht="14.25">
      <c r="F60776" s="15"/>
      <c r="G60776" s="15"/>
    </row>
    <row r="60777" spans="6:7" s="3" customFormat="1" ht="14.25">
      <c r="F60777" s="15"/>
      <c r="G60777" s="15"/>
    </row>
    <row r="60778" spans="6:7" s="3" customFormat="1" ht="14.25">
      <c r="F60778" s="15"/>
      <c r="G60778" s="15"/>
    </row>
    <row r="60779" spans="6:7" s="3" customFormat="1" ht="14.25">
      <c r="F60779" s="15"/>
      <c r="G60779" s="15"/>
    </row>
    <row r="60780" spans="6:7" s="3" customFormat="1" ht="14.25">
      <c r="F60780" s="15"/>
      <c r="G60780" s="15"/>
    </row>
    <row r="60781" spans="6:7" s="3" customFormat="1" ht="14.25">
      <c r="F60781" s="15"/>
      <c r="G60781" s="15"/>
    </row>
    <row r="60782" spans="6:7" s="3" customFormat="1" ht="14.25">
      <c r="F60782" s="15"/>
      <c r="G60782" s="15"/>
    </row>
    <row r="60783" spans="6:7" s="3" customFormat="1" ht="14.25">
      <c r="F60783" s="15"/>
      <c r="G60783" s="15"/>
    </row>
    <row r="60784" spans="6:7" s="3" customFormat="1" ht="14.25">
      <c r="F60784" s="15"/>
      <c r="G60784" s="15"/>
    </row>
    <row r="60785" spans="6:7" s="3" customFormat="1" ht="14.25">
      <c r="F60785" s="15"/>
      <c r="G60785" s="15"/>
    </row>
    <row r="60786" spans="6:7" s="3" customFormat="1" ht="14.25">
      <c r="F60786" s="15"/>
      <c r="G60786" s="15"/>
    </row>
    <row r="60787" spans="6:7" s="3" customFormat="1" ht="14.25">
      <c r="F60787" s="15"/>
      <c r="G60787" s="15"/>
    </row>
    <row r="60788" spans="6:7" s="3" customFormat="1" ht="14.25">
      <c r="F60788" s="15"/>
      <c r="G60788" s="15"/>
    </row>
    <row r="60789" spans="6:7" s="3" customFormat="1" ht="14.25">
      <c r="F60789" s="15"/>
      <c r="G60789" s="15"/>
    </row>
    <row r="60790" spans="6:7" s="3" customFormat="1" ht="14.25">
      <c r="F60790" s="15"/>
      <c r="G60790" s="15"/>
    </row>
    <row r="60791" spans="6:7" s="3" customFormat="1" ht="14.25">
      <c r="F60791" s="15"/>
      <c r="G60791" s="15"/>
    </row>
    <row r="60792" spans="6:7" s="3" customFormat="1" ht="14.25">
      <c r="F60792" s="15"/>
      <c r="G60792" s="15"/>
    </row>
    <row r="60793" spans="6:7" s="3" customFormat="1" ht="14.25">
      <c r="F60793" s="15"/>
      <c r="G60793" s="15"/>
    </row>
    <row r="60794" spans="6:7" s="3" customFormat="1" ht="14.25">
      <c r="F60794" s="15"/>
      <c r="G60794" s="15"/>
    </row>
    <row r="60795" spans="6:7" s="3" customFormat="1" ht="14.25">
      <c r="F60795" s="15"/>
      <c r="G60795" s="15"/>
    </row>
    <row r="60796" spans="6:7" s="3" customFormat="1" ht="14.25">
      <c r="F60796" s="15"/>
      <c r="G60796" s="15"/>
    </row>
    <row r="60797" spans="6:7" s="3" customFormat="1" ht="14.25">
      <c r="F60797" s="15"/>
      <c r="G60797" s="15"/>
    </row>
    <row r="60798" spans="6:7" s="3" customFormat="1" ht="14.25">
      <c r="F60798" s="15"/>
      <c r="G60798" s="15"/>
    </row>
    <row r="60799" spans="6:7" s="3" customFormat="1" ht="14.25">
      <c r="F60799" s="15"/>
      <c r="G60799" s="15"/>
    </row>
    <row r="60800" spans="6:7" s="3" customFormat="1" ht="14.25">
      <c r="F60800" s="15"/>
      <c r="G60800" s="15"/>
    </row>
    <row r="60801" spans="6:7" s="3" customFormat="1" ht="14.25">
      <c r="F60801" s="15"/>
      <c r="G60801" s="15"/>
    </row>
    <row r="60802" spans="6:7" s="3" customFormat="1" ht="14.25">
      <c r="F60802" s="15"/>
      <c r="G60802" s="15"/>
    </row>
    <row r="60803" spans="6:7" s="3" customFormat="1" ht="14.25">
      <c r="F60803" s="15"/>
      <c r="G60803" s="15"/>
    </row>
    <row r="60804" spans="6:7" s="3" customFormat="1" ht="14.25">
      <c r="F60804" s="15"/>
      <c r="G60804" s="15"/>
    </row>
    <row r="60805" spans="6:7" s="3" customFormat="1" ht="14.25">
      <c r="F60805" s="15"/>
      <c r="G60805" s="15"/>
    </row>
    <row r="60806" spans="6:7" s="3" customFormat="1" ht="14.25">
      <c r="F60806" s="15"/>
      <c r="G60806" s="15"/>
    </row>
    <row r="60807" spans="6:7" s="3" customFormat="1" ht="14.25">
      <c r="F60807" s="15"/>
      <c r="G60807" s="15"/>
    </row>
    <row r="60808" spans="6:7" s="3" customFormat="1" ht="14.25">
      <c r="F60808" s="15"/>
      <c r="G60808" s="15"/>
    </row>
    <row r="60809" spans="6:7" s="3" customFormat="1" ht="14.25">
      <c r="F60809" s="15"/>
      <c r="G60809" s="15"/>
    </row>
    <row r="60810" spans="6:7" s="3" customFormat="1" ht="14.25">
      <c r="F60810" s="15"/>
      <c r="G60810" s="15"/>
    </row>
    <row r="60811" spans="6:7" s="3" customFormat="1" ht="14.25">
      <c r="F60811" s="15"/>
      <c r="G60811" s="15"/>
    </row>
    <row r="60812" spans="6:7" s="3" customFormat="1" ht="14.25">
      <c r="F60812" s="15"/>
      <c r="G60812" s="15"/>
    </row>
    <row r="60813" spans="6:7" s="3" customFormat="1" ht="14.25">
      <c r="F60813" s="15"/>
      <c r="G60813" s="15"/>
    </row>
    <row r="60814" spans="6:7" s="3" customFormat="1" ht="14.25">
      <c r="F60814" s="15"/>
      <c r="G60814" s="15"/>
    </row>
    <row r="60815" spans="6:7" s="3" customFormat="1" ht="14.25">
      <c r="F60815" s="15"/>
      <c r="G60815" s="15"/>
    </row>
    <row r="60816" spans="6:7" s="3" customFormat="1" ht="14.25">
      <c r="F60816" s="15"/>
      <c r="G60816" s="15"/>
    </row>
    <row r="60817" spans="6:7" s="3" customFormat="1" ht="14.25">
      <c r="F60817" s="15"/>
      <c r="G60817" s="15"/>
    </row>
    <row r="60818" spans="6:7" s="3" customFormat="1" ht="14.25">
      <c r="F60818" s="15"/>
      <c r="G60818" s="15"/>
    </row>
    <row r="60819" spans="6:7" s="3" customFormat="1" ht="14.25">
      <c r="F60819" s="15"/>
      <c r="G60819" s="15"/>
    </row>
    <row r="60820" spans="6:7" s="3" customFormat="1" ht="14.25">
      <c r="F60820" s="15"/>
      <c r="G60820" s="15"/>
    </row>
    <row r="60821" spans="6:7" s="3" customFormat="1" ht="14.25">
      <c r="F60821" s="15"/>
      <c r="G60821" s="15"/>
    </row>
    <row r="60822" spans="6:7" s="3" customFormat="1" ht="14.25">
      <c r="F60822" s="15"/>
      <c r="G60822" s="15"/>
    </row>
    <row r="60823" spans="6:7" s="3" customFormat="1" ht="14.25">
      <c r="F60823" s="15"/>
      <c r="G60823" s="15"/>
    </row>
    <row r="60824" spans="6:7" s="3" customFormat="1" ht="14.25">
      <c r="F60824" s="15"/>
      <c r="G60824" s="15"/>
    </row>
    <row r="60825" spans="6:7" s="3" customFormat="1" ht="14.25">
      <c r="F60825" s="15"/>
      <c r="G60825" s="15"/>
    </row>
    <row r="60826" spans="6:7" s="3" customFormat="1" ht="14.25">
      <c r="F60826" s="15"/>
      <c r="G60826" s="15"/>
    </row>
    <row r="60827" spans="6:7" s="3" customFormat="1" ht="14.25">
      <c r="F60827" s="15"/>
      <c r="G60827" s="15"/>
    </row>
    <row r="60828" spans="6:7" s="3" customFormat="1" ht="14.25">
      <c r="F60828" s="15"/>
      <c r="G60828" s="15"/>
    </row>
    <row r="60829" spans="6:7" s="3" customFormat="1" ht="14.25">
      <c r="F60829" s="15"/>
      <c r="G60829" s="15"/>
    </row>
    <row r="60830" spans="6:7" s="3" customFormat="1" ht="14.25">
      <c r="F60830" s="15"/>
      <c r="G60830" s="15"/>
    </row>
    <row r="60831" spans="6:7" s="3" customFormat="1" ht="14.25">
      <c r="F60831" s="15"/>
      <c r="G60831" s="15"/>
    </row>
    <row r="60832" spans="6:7" s="3" customFormat="1" ht="14.25">
      <c r="F60832" s="15"/>
      <c r="G60832" s="15"/>
    </row>
    <row r="60833" spans="6:7" s="3" customFormat="1" ht="14.25">
      <c r="F60833" s="15"/>
      <c r="G60833" s="15"/>
    </row>
    <row r="60834" spans="6:7" s="3" customFormat="1" ht="14.25">
      <c r="F60834" s="15"/>
      <c r="G60834" s="15"/>
    </row>
    <row r="60835" spans="6:7" s="3" customFormat="1" ht="14.25">
      <c r="F60835" s="15"/>
      <c r="G60835" s="15"/>
    </row>
    <row r="60836" spans="6:7" s="3" customFormat="1" ht="14.25">
      <c r="F60836" s="15"/>
      <c r="G60836" s="15"/>
    </row>
    <row r="60837" spans="6:7" s="3" customFormat="1" ht="14.25">
      <c r="F60837" s="15"/>
      <c r="G60837" s="15"/>
    </row>
    <row r="60838" spans="6:7" s="3" customFormat="1" ht="14.25">
      <c r="F60838" s="15"/>
      <c r="G60838" s="15"/>
    </row>
    <row r="60839" spans="6:7" s="3" customFormat="1" ht="14.25">
      <c r="F60839" s="15"/>
      <c r="G60839" s="15"/>
    </row>
    <row r="60840" spans="6:7" s="3" customFormat="1" ht="14.25">
      <c r="F60840" s="15"/>
      <c r="G60840" s="15"/>
    </row>
    <row r="60841" spans="6:7" s="3" customFormat="1" ht="14.25">
      <c r="F60841" s="15"/>
      <c r="G60841" s="15"/>
    </row>
    <row r="60842" spans="6:7" s="3" customFormat="1" ht="14.25">
      <c r="F60842" s="15"/>
      <c r="G60842" s="15"/>
    </row>
    <row r="60843" spans="6:7" s="3" customFormat="1" ht="14.25">
      <c r="F60843" s="15"/>
      <c r="G60843" s="15"/>
    </row>
    <row r="60844" spans="6:7" s="3" customFormat="1" ht="14.25">
      <c r="F60844" s="15"/>
      <c r="G60844" s="15"/>
    </row>
    <row r="60845" spans="6:7" s="3" customFormat="1" ht="14.25">
      <c r="F60845" s="15"/>
      <c r="G60845" s="15"/>
    </row>
    <row r="60846" spans="6:7" s="3" customFormat="1" ht="14.25">
      <c r="F60846" s="15"/>
      <c r="G60846" s="15"/>
    </row>
    <row r="60847" spans="6:7" s="3" customFormat="1" ht="14.25">
      <c r="F60847" s="15"/>
      <c r="G60847" s="15"/>
    </row>
    <row r="60848" spans="6:7" s="3" customFormat="1" ht="14.25">
      <c r="F60848" s="15"/>
      <c r="G60848" s="15"/>
    </row>
    <row r="60849" spans="6:7" s="3" customFormat="1" ht="14.25">
      <c r="F60849" s="15"/>
      <c r="G60849" s="15"/>
    </row>
    <row r="60850" spans="6:7" s="3" customFormat="1" ht="14.25">
      <c r="F60850" s="15"/>
      <c r="G60850" s="15"/>
    </row>
    <row r="60851" spans="6:7" s="3" customFormat="1" ht="14.25">
      <c r="F60851" s="15"/>
      <c r="G60851" s="15"/>
    </row>
    <row r="60852" spans="6:7" s="3" customFormat="1" ht="14.25">
      <c r="F60852" s="15"/>
      <c r="G60852" s="15"/>
    </row>
    <row r="60853" spans="6:7" s="3" customFormat="1" ht="14.25">
      <c r="F60853" s="15"/>
      <c r="G60853" s="15"/>
    </row>
    <row r="60854" spans="6:7" s="3" customFormat="1" ht="14.25">
      <c r="F60854" s="15"/>
      <c r="G60854" s="15"/>
    </row>
    <row r="60855" spans="6:7" s="3" customFormat="1" ht="14.25">
      <c r="F60855" s="15"/>
      <c r="G60855" s="15"/>
    </row>
    <row r="60856" spans="6:7" s="3" customFormat="1" ht="14.25">
      <c r="F60856" s="15"/>
      <c r="G60856" s="15"/>
    </row>
    <row r="60857" spans="6:7" s="3" customFormat="1" ht="14.25">
      <c r="F60857" s="15"/>
      <c r="G60857" s="15"/>
    </row>
    <row r="60858" spans="6:7" s="3" customFormat="1" ht="14.25">
      <c r="F60858" s="15"/>
      <c r="G60858" s="15"/>
    </row>
    <row r="60859" spans="6:7" s="3" customFormat="1" ht="14.25">
      <c r="F60859" s="15"/>
      <c r="G60859" s="15"/>
    </row>
    <row r="60860" spans="6:7" s="3" customFormat="1" ht="14.25">
      <c r="F60860" s="15"/>
      <c r="G60860" s="15"/>
    </row>
    <row r="60861" spans="6:7" s="3" customFormat="1" ht="14.25">
      <c r="F60861" s="15"/>
      <c r="G60861" s="15"/>
    </row>
    <row r="60862" spans="6:7" s="3" customFormat="1" ht="14.25">
      <c r="F60862" s="15"/>
      <c r="G60862" s="15"/>
    </row>
    <row r="60863" spans="6:7" s="3" customFormat="1" ht="14.25">
      <c r="F60863" s="15"/>
      <c r="G60863" s="15"/>
    </row>
    <row r="60864" spans="6:7" s="3" customFormat="1" ht="14.25">
      <c r="F60864" s="15"/>
      <c r="G60864" s="15"/>
    </row>
    <row r="60865" spans="6:7" s="3" customFormat="1" ht="14.25">
      <c r="F60865" s="15"/>
      <c r="G60865" s="15"/>
    </row>
    <row r="60866" spans="6:7" s="3" customFormat="1" ht="14.25">
      <c r="F60866" s="15"/>
      <c r="G60866" s="15"/>
    </row>
    <row r="60867" spans="6:7" s="3" customFormat="1" ht="14.25">
      <c r="F60867" s="15"/>
      <c r="G60867" s="15"/>
    </row>
    <row r="60868" spans="6:7" s="3" customFormat="1" ht="14.25">
      <c r="F60868" s="15"/>
      <c r="G60868" s="15"/>
    </row>
    <row r="60869" spans="6:7" s="3" customFormat="1" ht="14.25">
      <c r="F60869" s="15"/>
      <c r="G60869" s="15"/>
    </row>
    <row r="60870" spans="6:7" s="3" customFormat="1" ht="14.25">
      <c r="F60870" s="15"/>
      <c r="G60870" s="15"/>
    </row>
    <row r="60871" spans="6:7" s="3" customFormat="1" ht="14.25">
      <c r="F60871" s="15"/>
      <c r="G60871" s="15"/>
    </row>
    <row r="60872" spans="6:7" s="3" customFormat="1" ht="14.25">
      <c r="F60872" s="15"/>
      <c r="G60872" s="15"/>
    </row>
    <row r="60873" spans="6:7" s="3" customFormat="1" ht="14.25">
      <c r="F60873" s="15"/>
      <c r="G60873" s="15"/>
    </row>
    <row r="60874" spans="6:7" s="3" customFormat="1" ht="14.25">
      <c r="F60874" s="15"/>
      <c r="G60874" s="15"/>
    </row>
    <row r="60875" spans="6:7" s="3" customFormat="1" ht="14.25">
      <c r="F60875" s="15"/>
      <c r="G60875" s="15"/>
    </row>
    <row r="60876" spans="6:7" s="3" customFormat="1" ht="14.25">
      <c r="F60876" s="15"/>
      <c r="G60876" s="15"/>
    </row>
    <row r="60877" spans="6:7" s="3" customFormat="1" ht="14.25">
      <c r="F60877" s="15"/>
      <c r="G60877" s="15"/>
    </row>
    <row r="60878" spans="6:7" s="3" customFormat="1" ht="14.25">
      <c r="F60878" s="15"/>
      <c r="G60878" s="15"/>
    </row>
    <row r="60879" spans="6:7" s="3" customFormat="1" ht="14.25">
      <c r="F60879" s="15"/>
      <c r="G60879" s="15"/>
    </row>
    <row r="60880" spans="6:7" s="3" customFormat="1" ht="14.25">
      <c r="F60880" s="15"/>
      <c r="G60880" s="15"/>
    </row>
    <row r="60881" spans="6:7" s="3" customFormat="1" ht="14.25">
      <c r="F60881" s="15"/>
      <c r="G60881" s="15"/>
    </row>
    <row r="60882" spans="6:7" s="3" customFormat="1" ht="14.25">
      <c r="F60882" s="15"/>
      <c r="G60882" s="15"/>
    </row>
    <row r="60883" spans="6:7" s="3" customFormat="1" ht="14.25">
      <c r="F60883" s="15"/>
      <c r="G60883" s="15"/>
    </row>
    <row r="60884" spans="6:7" s="3" customFormat="1" ht="14.25">
      <c r="F60884" s="15"/>
      <c r="G60884" s="15"/>
    </row>
    <row r="60885" spans="6:7" s="3" customFormat="1" ht="14.25">
      <c r="F60885" s="15"/>
      <c r="G60885" s="15"/>
    </row>
    <row r="60886" spans="6:7" s="3" customFormat="1" ht="14.25">
      <c r="F60886" s="15"/>
      <c r="G60886" s="15"/>
    </row>
    <row r="60887" spans="6:7" s="3" customFormat="1" ht="14.25">
      <c r="F60887" s="15"/>
      <c r="G60887" s="15"/>
    </row>
    <row r="60888" spans="6:7" s="3" customFormat="1" ht="14.25">
      <c r="F60888" s="15"/>
      <c r="G60888" s="15"/>
    </row>
    <row r="60889" spans="6:7" s="3" customFormat="1" ht="14.25">
      <c r="F60889" s="15"/>
      <c r="G60889" s="15"/>
    </row>
    <row r="60890" spans="6:7" s="3" customFormat="1" ht="14.25">
      <c r="F60890" s="15"/>
      <c r="G60890" s="15"/>
    </row>
    <row r="60891" spans="6:7" s="3" customFormat="1" ht="14.25">
      <c r="F60891" s="15"/>
      <c r="G60891" s="15"/>
    </row>
    <row r="60892" spans="6:7" s="3" customFormat="1" ht="14.25">
      <c r="F60892" s="15"/>
      <c r="G60892" s="15"/>
    </row>
    <row r="60893" spans="6:7" s="3" customFormat="1" ht="14.25">
      <c r="F60893" s="15"/>
      <c r="G60893" s="15"/>
    </row>
    <row r="60894" spans="6:7" s="3" customFormat="1" ht="14.25">
      <c r="F60894" s="15"/>
      <c r="G60894" s="15"/>
    </row>
    <row r="60895" spans="6:7" s="3" customFormat="1" ht="14.25">
      <c r="F60895" s="15"/>
      <c r="G60895" s="15"/>
    </row>
    <row r="60896" spans="6:7" s="3" customFormat="1" ht="14.25">
      <c r="F60896" s="15"/>
      <c r="G60896" s="15"/>
    </row>
    <row r="60897" spans="6:7" s="3" customFormat="1" ht="14.25">
      <c r="F60897" s="15"/>
      <c r="G60897" s="15"/>
    </row>
    <row r="60898" spans="6:7" s="3" customFormat="1" ht="14.25">
      <c r="F60898" s="15"/>
      <c r="G60898" s="15"/>
    </row>
    <row r="60899" spans="6:7" s="3" customFormat="1" ht="14.25">
      <c r="F60899" s="15"/>
      <c r="G60899" s="15"/>
    </row>
    <row r="60900" spans="6:7" s="3" customFormat="1" ht="14.25">
      <c r="F60900" s="15"/>
      <c r="G60900" s="15"/>
    </row>
    <row r="60901" spans="6:7" s="3" customFormat="1" ht="14.25">
      <c r="F60901" s="15"/>
      <c r="G60901" s="15"/>
    </row>
    <row r="60902" spans="6:7" s="3" customFormat="1" ht="14.25">
      <c r="F60902" s="15"/>
      <c r="G60902" s="15"/>
    </row>
    <row r="60903" spans="6:7" s="3" customFormat="1" ht="14.25">
      <c r="F60903" s="15"/>
      <c r="G60903" s="15"/>
    </row>
    <row r="60904" spans="6:7" s="3" customFormat="1" ht="14.25">
      <c r="F60904" s="15"/>
      <c r="G60904" s="15"/>
    </row>
    <row r="60905" spans="6:7" s="3" customFormat="1" ht="14.25">
      <c r="F60905" s="15"/>
      <c r="G60905" s="15"/>
    </row>
    <row r="60906" spans="6:7" s="3" customFormat="1" ht="14.25">
      <c r="F60906" s="15"/>
      <c r="G60906" s="15"/>
    </row>
    <row r="60907" spans="6:7" s="3" customFormat="1" ht="14.25">
      <c r="F60907" s="15"/>
      <c r="G60907" s="15"/>
    </row>
    <row r="60908" spans="6:7" s="3" customFormat="1" ht="14.25">
      <c r="F60908" s="15"/>
      <c r="G60908" s="15"/>
    </row>
    <row r="60909" spans="6:7" s="3" customFormat="1" ht="14.25">
      <c r="F60909" s="15"/>
      <c r="G60909" s="15"/>
    </row>
    <row r="60910" spans="6:7" s="3" customFormat="1" ht="14.25">
      <c r="F60910" s="15"/>
      <c r="G60910" s="15"/>
    </row>
    <row r="60911" spans="6:7" s="3" customFormat="1" ht="14.25">
      <c r="F60911" s="15"/>
      <c r="G60911" s="15"/>
    </row>
    <row r="60912" spans="6:7" s="3" customFormat="1" ht="14.25">
      <c r="F60912" s="15"/>
      <c r="G60912" s="15"/>
    </row>
    <row r="60913" spans="6:7" s="3" customFormat="1" ht="14.25">
      <c r="F60913" s="15"/>
      <c r="G60913" s="15"/>
    </row>
    <row r="60914" spans="6:7" s="3" customFormat="1" ht="14.25">
      <c r="F60914" s="15"/>
      <c r="G60914" s="15"/>
    </row>
    <row r="60915" spans="6:7" s="3" customFormat="1" ht="14.25">
      <c r="F60915" s="15"/>
      <c r="G60915" s="15"/>
    </row>
    <row r="60916" spans="6:7" s="3" customFormat="1" ht="14.25">
      <c r="F60916" s="15"/>
      <c r="G60916" s="15"/>
    </row>
    <row r="60917" spans="6:7" s="3" customFormat="1" ht="14.25">
      <c r="F60917" s="15"/>
      <c r="G60917" s="15"/>
    </row>
    <row r="60918" spans="6:7" s="3" customFormat="1" ht="14.25">
      <c r="F60918" s="15"/>
      <c r="G60918" s="15"/>
    </row>
    <row r="60919" spans="6:7" s="3" customFormat="1" ht="14.25">
      <c r="F60919" s="15"/>
      <c r="G60919" s="15"/>
    </row>
    <row r="60920" spans="6:7" s="3" customFormat="1" ht="14.25">
      <c r="F60920" s="15"/>
      <c r="G60920" s="15"/>
    </row>
    <row r="60921" spans="6:7" s="3" customFormat="1" ht="14.25">
      <c r="F60921" s="15"/>
      <c r="G60921" s="15"/>
    </row>
    <row r="60922" spans="6:7" s="3" customFormat="1" ht="14.25">
      <c r="F60922" s="15"/>
      <c r="G60922" s="15"/>
    </row>
    <row r="60923" spans="6:7" s="3" customFormat="1" ht="14.25">
      <c r="F60923" s="15"/>
      <c r="G60923" s="15"/>
    </row>
    <row r="60924" spans="6:7" s="3" customFormat="1" ht="14.25">
      <c r="F60924" s="15"/>
      <c r="G60924" s="15"/>
    </row>
    <row r="60925" spans="6:7" s="3" customFormat="1" ht="14.25">
      <c r="F60925" s="15"/>
      <c r="G60925" s="15"/>
    </row>
    <row r="60926" spans="6:7" s="3" customFormat="1" ht="14.25">
      <c r="F60926" s="15"/>
      <c r="G60926" s="15"/>
    </row>
    <row r="60927" spans="6:7" s="3" customFormat="1" ht="14.25">
      <c r="F60927" s="15"/>
      <c r="G60927" s="15"/>
    </row>
    <row r="60928" spans="6:7" s="3" customFormat="1" ht="14.25">
      <c r="F60928" s="15"/>
      <c r="G60928" s="15"/>
    </row>
    <row r="60929" spans="6:7" s="3" customFormat="1" ht="14.25">
      <c r="F60929" s="15"/>
      <c r="G60929" s="15"/>
    </row>
    <row r="60930" spans="6:7" s="3" customFormat="1" ht="14.25">
      <c r="F60930" s="15"/>
      <c r="G60930" s="15"/>
    </row>
    <row r="60931" spans="6:7" s="3" customFormat="1" ht="14.25">
      <c r="F60931" s="15"/>
      <c r="G60931" s="15"/>
    </row>
    <row r="60932" spans="6:7" s="3" customFormat="1" ht="14.25">
      <c r="F60932" s="15"/>
      <c r="G60932" s="15"/>
    </row>
    <row r="60933" spans="6:7" s="3" customFormat="1" ht="14.25">
      <c r="F60933" s="15"/>
      <c r="G60933" s="15"/>
    </row>
    <row r="60934" spans="6:7" s="3" customFormat="1" ht="14.25">
      <c r="F60934" s="15"/>
      <c r="G60934" s="15"/>
    </row>
    <row r="60935" spans="6:7" s="3" customFormat="1" ht="14.25">
      <c r="F60935" s="15"/>
      <c r="G60935" s="15"/>
    </row>
    <row r="60936" spans="6:7" s="3" customFormat="1" ht="14.25">
      <c r="F60936" s="15"/>
      <c r="G60936" s="15"/>
    </row>
    <row r="60937" spans="6:7" s="3" customFormat="1" ht="14.25">
      <c r="F60937" s="15"/>
      <c r="G60937" s="15"/>
    </row>
    <row r="60938" spans="6:7" s="3" customFormat="1" ht="14.25">
      <c r="F60938" s="15"/>
      <c r="G60938" s="15"/>
    </row>
    <row r="60939" spans="6:7" s="3" customFormat="1" ht="14.25">
      <c r="F60939" s="15"/>
      <c r="G60939" s="15"/>
    </row>
    <row r="60940" spans="6:7" s="3" customFormat="1" ht="14.25">
      <c r="F60940" s="15"/>
      <c r="G60940" s="15"/>
    </row>
    <row r="60941" spans="6:7" s="3" customFormat="1" ht="14.25">
      <c r="F60941" s="15"/>
      <c r="G60941" s="15"/>
    </row>
    <row r="60942" spans="6:7" s="3" customFormat="1" ht="14.25">
      <c r="F60942" s="15"/>
      <c r="G60942" s="15"/>
    </row>
    <row r="60943" spans="6:7" s="3" customFormat="1" ht="14.25">
      <c r="F60943" s="15"/>
      <c r="G60943" s="15"/>
    </row>
    <row r="60944" spans="6:7" s="3" customFormat="1" ht="14.25">
      <c r="F60944" s="15"/>
      <c r="G60944" s="15"/>
    </row>
    <row r="60945" spans="6:7" s="3" customFormat="1" ht="14.25">
      <c r="F60945" s="15"/>
      <c r="G60945" s="15"/>
    </row>
    <row r="60946" spans="6:7" s="3" customFormat="1" ht="14.25">
      <c r="F60946" s="15"/>
      <c r="G60946" s="15"/>
    </row>
    <row r="60947" spans="6:7" s="3" customFormat="1" ht="14.25">
      <c r="F60947" s="15"/>
      <c r="G60947" s="15"/>
    </row>
    <row r="60948" spans="6:7" s="3" customFormat="1" ht="14.25">
      <c r="F60948" s="15"/>
      <c r="G60948" s="15"/>
    </row>
    <row r="60949" spans="6:7" s="3" customFormat="1" ht="14.25">
      <c r="F60949" s="15"/>
      <c r="G60949" s="15"/>
    </row>
    <row r="60950" spans="6:7" s="3" customFormat="1" ht="14.25">
      <c r="F60950" s="15"/>
      <c r="G60950" s="15"/>
    </row>
    <row r="60951" spans="6:7" s="3" customFormat="1" ht="14.25">
      <c r="F60951" s="15"/>
      <c r="G60951" s="15"/>
    </row>
    <row r="60952" spans="6:7" s="3" customFormat="1" ht="14.25">
      <c r="F60952" s="15"/>
      <c r="G60952" s="15"/>
    </row>
    <row r="60953" spans="6:7" s="3" customFormat="1" ht="14.25">
      <c r="F60953" s="15"/>
      <c r="G60953" s="15"/>
    </row>
    <row r="60954" spans="6:7" s="3" customFormat="1" ht="14.25">
      <c r="F60954" s="15"/>
      <c r="G60954" s="15"/>
    </row>
    <row r="60955" spans="6:7" s="3" customFormat="1" ht="14.25">
      <c r="F60955" s="15"/>
      <c r="G60955" s="15"/>
    </row>
    <row r="60956" spans="6:7" s="3" customFormat="1" ht="14.25">
      <c r="F60956" s="15"/>
      <c r="G60956" s="15"/>
    </row>
    <row r="60957" spans="6:7" s="3" customFormat="1" ht="14.25">
      <c r="F60957" s="15"/>
      <c r="G60957" s="15"/>
    </row>
    <row r="60958" spans="6:7" s="3" customFormat="1" ht="14.25">
      <c r="F60958" s="15"/>
      <c r="G60958" s="15"/>
    </row>
    <row r="60959" spans="6:7" s="3" customFormat="1" ht="14.25">
      <c r="F60959" s="15"/>
      <c r="G60959" s="15"/>
    </row>
    <row r="60960" spans="6:7" s="3" customFormat="1" ht="14.25">
      <c r="F60960" s="15"/>
      <c r="G60960" s="15"/>
    </row>
    <row r="60961" spans="6:7" s="3" customFormat="1" ht="14.25">
      <c r="F60961" s="15"/>
      <c r="G60961" s="15"/>
    </row>
    <row r="60962" spans="6:7" s="3" customFormat="1" ht="14.25">
      <c r="F60962" s="15"/>
      <c r="G60962" s="15"/>
    </row>
    <row r="60963" spans="6:7" s="3" customFormat="1" ht="14.25">
      <c r="F60963" s="15"/>
      <c r="G60963" s="15"/>
    </row>
    <row r="60964" spans="6:7" s="3" customFormat="1" ht="14.25">
      <c r="F60964" s="15"/>
      <c r="G60964" s="15"/>
    </row>
    <row r="60965" spans="6:7" s="3" customFormat="1" ht="14.25">
      <c r="F60965" s="15"/>
      <c r="G60965" s="15"/>
    </row>
    <row r="60966" spans="6:7" s="3" customFormat="1" ht="14.25">
      <c r="F60966" s="15"/>
      <c r="G60966" s="15"/>
    </row>
    <row r="60967" spans="6:7" s="3" customFormat="1" ht="14.25">
      <c r="F60967" s="15"/>
      <c r="G60967" s="15"/>
    </row>
    <row r="60968" spans="6:7" s="3" customFormat="1" ht="14.25">
      <c r="F60968" s="15"/>
      <c r="G60968" s="15"/>
    </row>
    <row r="60969" spans="6:7" s="3" customFormat="1" ht="14.25">
      <c r="F60969" s="15"/>
      <c r="G60969" s="15"/>
    </row>
    <row r="60970" spans="6:7" s="3" customFormat="1" ht="14.25">
      <c r="F60970" s="15"/>
      <c r="G60970" s="15"/>
    </row>
    <row r="60971" spans="6:7" s="3" customFormat="1" ht="14.25">
      <c r="F60971" s="15"/>
      <c r="G60971" s="15"/>
    </row>
    <row r="60972" spans="6:7" s="3" customFormat="1" ht="14.25">
      <c r="F60972" s="15"/>
      <c r="G60972" s="15"/>
    </row>
    <row r="60973" spans="6:7" s="3" customFormat="1" ht="14.25">
      <c r="F60973" s="15"/>
      <c r="G60973" s="15"/>
    </row>
    <row r="60974" spans="6:7" s="3" customFormat="1" ht="14.25">
      <c r="F60974" s="15"/>
      <c r="G60974" s="15"/>
    </row>
    <row r="60975" spans="6:7" s="3" customFormat="1" ht="14.25">
      <c r="F60975" s="15"/>
      <c r="G60975" s="15"/>
    </row>
    <row r="60976" spans="6:7" s="3" customFormat="1" ht="14.25">
      <c r="F60976" s="15"/>
      <c r="G60976" s="15"/>
    </row>
    <row r="60977" spans="6:7" s="3" customFormat="1" ht="14.25">
      <c r="F60977" s="15"/>
      <c r="G60977" s="15"/>
    </row>
    <row r="60978" spans="6:7" s="3" customFormat="1" ht="14.25">
      <c r="F60978" s="15"/>
      <c r="G60978" s="15"/>
    </row>
    <row r="60979" spans="6:7" s="3" customFormat="1" ht="14.25">
      <c r="F60979" s="15"/>
      <c r="G60979" s="15"/>
    </row>
    <row r="60980" spans="6:7" s="3" customFormat="1" ht="14.25">
      <c r="F60980" s="15"/>
      <c r="G60980" s="15"/>
    </row>
    <row r="60981" spans="6:7" s="3" customFormat="1" ht="14.25">
      <c r="F60981" s="15"/>
      <c r="G60981" s="15"/>
    </row>
    <row r="60982" spans="6:7" s="3" customFormat="1" ht="14.25">
      <c r="F60982" s="15"/>
      <c r="G60982" s="15"/>
    </row>
    <row r="60983" spans="6:7" s="3" customFormat="1" ht="14.25">
      <c r="F60983" s="15"/>
      <c r="G60983" s="15"/>
    </row>
    <row r="60984" spans="6:7" s="3" customFormat="1" ht="14.25">
      <c r="F60984" s="15"/>
      <c r="G60984" s="15"/>
    </row>
    <row r="60985" spans="6:7" s="3" customFormat="1" ht="14.25">
      <c r="F60985" s="15"/>
      <c r="G60985" s="15"/>
    </row>
    <row r="60986" spans="6:7" s="3" customFormat="1" ht="14.25">
      <c r="F60986" s="15"/>
      <c r="G60986" s="15"/>
    </row>
    <row r="60987" spans="6:7" s="3" customFormat="1" ht="14.25">
      <c r="F60987" s="15"/>
      <c r="G60987" s="15"/>
    </row>
    <row r="60988" spans="6:7" s="3" customFormat="1" ht="14.25">
      <c r="F60988" s="15"/>
      <c r="G60988" s="15"/>
    </row>
    <row r="60989" spans="6:7" s="3" customFormat="1" ht="14.25">
      <c r="F60989" s="15"/>
      <c r="G60989" s="15"/>
    </row>
    <row r="60990" spans="6:7" s="3" customFormat="1" ht="14.25">
      <c r="F60990" s="15"/>
      <c r="G60990" s="15"/>
    </row>
    <row r="60991" spans="6:7" s="3" customFormat="1" ht="14.25">
      <c r="F60991" s="15"/>
      <c r="G60991" s="15"/>
    </row>
    <row r="60992" spans="6:7" s="3" customFormat="1" ht="14.25">
      <c r="F60992" s="15"/>
      <c r="G60992" s="15"/>
    </row>
    <row r="60993" spans="6:7" s="3" customFormat="1" ht="14.25">
      <c r="F60993" s="15"/>
      <c r="G60993" s="15"/>
    </row>
    <row r="60994" spans="6:7" s="3" customFormat="1" ht="14.25">
      <c r="F60994" s="15"/>
      <c r="G60994" s="15"/>
    </row>
    <row r="60995" spans="6:7" s="3" customFormat="1" ht="14.25">
      <c r="F60995" s="15"/>
      <c r="G60995" s="15"/>
    </row>
    <row r="60996" spans="6:7" s="3" customFormat="1" ht="14.25">
      <c r="F60996" s="15"/>
      <c r="G60996" s="15"/>
    </row>
    <row r="60997" spans="6:7" s="3" customFormat="1" ht="14.25">
      <c r="F60997" s="15"/>
      <c r="G60997" s="15"/>
    </row>
    <row r="60998" spans="6:7" s="3" customFormat="1" ht="14.25">
      <c r="F60998" s="15"/>
      <c r="G60998" s="15"/>
    </row>
    <row r="60999" spans="6:7" s="3" customFormat="1" ht="14.25">
      <c r="F60999" s="15"/>
      <c r="G60999" s="15"/>
    </row>
    <row r="61000" spans="6:7" s="3" customFormat="1" ht="14.25">
      <c r="F61000" s="15"/>
      <c r="G61000" s="15"/>
    </row>
    <row r="61001" spans="6:7" s="3" customFormat="1" ht="14.25">
      <c r="F61001" s="15"/>
      <c r="G61001" s="15"/>
    </row>
    <row r="61002" spans="6:7" s="3" customFormat="1" ht="14.25">
      <c r="F61002" s="15"/>
      <c r="G61002" s="15"/>
    </row>
    <row r="61003" spans="6:7" s="3" customFormat="1" ht="14.25">
      <c r="F61003" s="15"/>
      <c r="G61003" s="15"/>
    </row>
    <row r="61004" spans="6:7" s="3" customFormat="1" ht="14.25">
      <c r="F61004" s="15"/>
      <c r="G61004" s="15"/>
    </row>
    <row r="61005" spans="6:7" s="3" customFormat="1" ht="14.25">
      <c r="F61005" s="15"/>
      <c r="G61005" s="15"/>
    </row>
    <row r="61006" spans="6:7" s="3" customFormat="1" ht="14.25">
      <c r="F61006" s="15"/>
      <c r="G61006" s="15"/>
    </row>
    <row r="61007" spans="6:7" s="3" customFormat="1" ht="14.25">
      <c r="F61007" s="15"/>
      <c r="G61007" s="15"/>
    </row>
    <row r="61008" spans="6:7" s="3" customFormat="1" ht="14.25">
      <c r="F61008" s="15"/>
      <c r="G61008" s="15"/>
    </row>
    <row r="61009" spans="6:7" s="3" customFormat="1" ht="14.25">
      <c r="F61009" s="15"/>
      <c r="G61009" s="15"/>
    </row>
    <row r="61010" spans="6:7" s="3" customFormat="1" ht="14.25">
      <c r="F61010" s="15"/>
      <c r="G61010" s="15"/>
    </row>
    <row r="61011" spans="6:7" s="3" customFormat="1" ht="14.25">
      <c r="F61011" s="15"/>
      <c r="G61011" s="15"/>
    </row>
    <row r="61012" spans="6:7" s="3" customFormat="1" ht="14.25">
      <c r="F61012" s="15"/>
      <c r="G61012" s="15"/>
    </row>
    <row r="61013" spans="6:7" s="3" customFormat="1" ht="14.25">
      <c r="F61013" s="15"/>
      <c r="G61013" s="15"/>
    </row>
    <row r="61014" spans="6:7" s="3" customFormat="1" ht="14.25">
      <c r="F61014" s="15"/>
      <c r="G61014" s="15"/>
    </row>
    <row r="61015" spans="6:7" s="3" customFormat="1" ht="14.25">
      <c r="F61015" s="15"/>
      <c r="G61015" s="15"/>
    </row>
    <row r="61016" spans="6:7" s="3" customFormat="1" ht="14.25">
      <c r="F61016" s="15"/>
      <c r="G61016" s="15"/>
    </row>
    <row r="61017" spans="6:7" s="3" customFormat="1" ht="14.25">
      <c r="F61017" s="15"/>
      <c r="G61017" s="15"/>
    </row>
    <row r="61018" spans="6:7" s="3" customFormat="1" ht="14.25">
      <c r="F61018" s="15"/>
      <c r="G61018" s="15"/>
    </row>
    <row r="61019" spans="6:7" s="3" customFormat="1" ht="14.25">
      <c r="F61019" s="15"/>
      <c r="G61019" s="15"/>
    </row>
    <row r="61020" spans="6:7" s="3" customFormat="1" ht="14.25">
      <c r="F61020" s="15"/>
      <c r="G61020" s="15"/>
    </row>
    <row r="61021" spans="6:7" s="3" customFormat="1" ht="14.25">
      <c r="F61021" s="15"/>
      <c r="G61021" s="15"/>
    </row>
    <row r="61022" spans="6:7" s="3" customFormat="1" ht="14.25">
      <c r="F61022" s="15"/>
      <c r="G61022" s="15"/>
    </row>
    <row r="61023" spans="6:7" s="3" customFormat="1" ht="14.25">
      <c r="F61023" s="15"/>
      <c r="G61023" s="15"/>
    </row>
    <row r="61024" spans="6:7" s="3" customFormat="1" ht="14.25">
      <c r="F61024" s="15"/>
      <c r="G61024" s="15"/>
    </row>
    <row r="61025" spans="6:7" s="3" customFormat="1" ht="14.25">
      <c r="F61025" s="15"/>
      <c r="G61025" s="15"/>
    </row>
    <row r="61026" spans="6:7" s="3" customFormat="1" ht="14.25">
      <c r="F61026" s="15"/>
      <c r="G61026" s="15"/>
    </row>
    <row r="61027" spans="6:7" s="3" customFormat="1" ht="14.25">
      <c r="F61027" s="15"/>
      <c r="G61027" s="15"/>
    </row>
    <row r="61028" spans="6:7" s="3" customFormat="1" ht="14.25">
      <c r="F61028" s="15"/>
      <c r="G61028" s="15"/>
    </row>
    <row r="61029" spans="6:7" s="3" customFormat="1" ht="14.25">
      <c r="F61029" s="15"/>
      <c r="G61029" s="15"/>
    </row>
    <row r="61030" spans="6:7" s="3" customFormat="1" ht="14.25">
      <c r="F61030" s="15"/>
      <c r="G61030" s="15"/>
    </row>
    <row r="61031" spans="6:7" s="3" customFormat="1" ht="14.25">
      <c r="F61031" s="15"/>
      <c r="G61031" s="15"/>
    </row>
    <row r="61032" spans="6:7" s="3" customFormat="1" ht="14.25">
      <c r="F61032" s="15"/>
      <c r="G61032" s="15"/>
    </row>
    <row r="61033" spans="6:7" s="3" customFormat="1" ht="14.25">
      <c r="F61033" s="15"/>
      <c r="G61033" s="15"/>
    </row>
    <row r="61034" spans="6:7" s="3" customFormat="1" ht="14.25">
      <c r="F61034" s="15"/>
      <c r="G61034" s="15"/>
    </row>
    <row r="61035" spans="6:7" s="3" customFormat="1" ht="14.25">
      <c r="F61035" s="15"/>
      <c r="G61035" s="15"/>
    </row>
    <row r="61036" spans="6:7" s="3" customFormat="1" ht="14.25">
      <c r="F61036" s="15"/>
      <c r="G61036" s="15"/>
    </row>
    <row r="61037" spans="6:7" s="3" customFormat="1" ht="14.25">
      <c r="F61037" s="15"/>
      <c r="G61037" s="15"/>
    </row>
    <row r="61038" spans="6:7" s="3" customFormat="1" ht="14.25">
      <c r="F61038" s="15"/>
      <c r="G61038" s="15"/>
    </row>
    <row r="61039" spans="6:7" s="3" customFormat="1" ht="14.25">
      <c r="F61039" s="15"/>
      <c r="G61039" s="15"/>
    </row>
    <row r="61040" spans="6:7" s="3" customFormat="1" ht="14.25">
      <c r="F61040" s="15"/>
      <c r="G61040" s="15"/>
    </row>
    <row r="61041" spans="6:7" s="3" customFormat="1" ht="14.25">
      <c r="F61041" s="15"/>
      <c r="G61041" s="15"/>
    </row>
    <row r="61042" spans="6:7" s="3" customFormat="1" ht="14.25">
      <c r="F61042" s="15"/>
      <c r="G61042" s="15"/>
    </row>
    <row r="61043" spans="6:7" s="3" customFormat="1" ht="14.25">
      <c r="F61043" s="15"/>
      <c r="G61043" s="15"/>
    </row>
    <row r="61044" spans="6:7" s="3" customFormat="1" ht="14.25">
      <c r="F61044" s="15"/>
      <c r="G61044" s="15"/>
    </row>
    <row r="61045" spans="6:7" s="3" customFormat="1" ht="14.25">
      <c r="F61045" s="15"/>
      <c r="G61045" s="15"/>
    </row>
    <row r="61046" spans="6:7" s="3" customFormat="1" ht="14.25">
      <c r="F61046" s="15"/>
      <c r="G61046" s="15"/>
    </row>
    <row r="61047" spans="6:7" s="3" customFormat="1" ht="14.25">
      <c r="F61047" s="15"/>
      <c r="G61047" s="15"/>
    </row>
    <row r="61048" spans="6:7" s="3" customFormat="1" ht="14.25">
      <c r="F61048" s="15"/>
      <c r="G61048" s="15"/>
    </row>
    <row r="61049" spans="6:7" s="3" customFormat="1" ht="14.25">
      <c r="F61049" s="15"/>
      <c r="G61049" s="15"/>
    </row>
    <row r="61050" spans="6:7" s="3" customFormat="1" ht="14.25">
      <c r="F61050" s="15"/>
      <c r="G61050" s="15"/>
    </row>
    <row r="61051" spans="6:7" s="3" customFormat="1" ht="14.25">
      <c r="F61051" s="15"/>
      <c r="G61051" s="15"/>
    </row>
    <row r="61052" spans="6:7" s="3" customFormat="1" ht="14.25">
      <c r="F61052" s="15"/>
      <c r="G61052" s="15"/>
    </row>
    <row r="61053" spans="6:7" s="3" customFormat="1" ht="14.25">
      <c r="F61053" s="15"/>
      <c r="G61053" s="15"/>
    </row>
    <row r="61054" spans="6:7" s="3" customFormat="1" ht="14.25">
      <c r="F61054" s="15"/>
      <c r="G61054" s="15"/>
    </row>
    <row r="61055" spans="6:7" s="3" customFormat="1" ht="14.25">
      <c r="F61055" s="15"/>
      <c r="G61055" s="15"/>
    </row>
    <row r="61056" spans="6:7" s="3" customFormat="1" ht="14.25">
      <c r="F61056" s="15"/>
      <c r="G61056" s="15"/>
    </row>
    <row r="61057" spans="6:7" s="3" customFormat="1" ht="14.25">
      <c r="F61057" s="15"/>
      <c r="G61057" s="15"/>
    </row>
    <row r="61058" spans="6:7" s="3" customFormat="1" ht="14.25">
      <c r="F61058" s="15"/>
      <c r="G61058" s="15"/>
    </row>
    <row r="61059" spans="6:7" s="3" customFormat="1" ht="14.25">
      <c r="F61059" s="15"/>
      <c r="G61059" s="15"/>
    </row>
    <row r="61060" spans="6:7" s="3" customFormat="1" ht="14.25">
      <c r="F61060" s="15"/>
      <c r="G61060" s="15"/>
    </row>
    <row r="61061" spans="6:7" s="3" customFormat="1" ht="14.25">
      <c r="F61061" s="15"/>
      <c r="G61061" s="15"/>
    </row>
    <row r="61062" spans="6:7" s="3" customFormat="1" ht="14.25">
      <c r="F61062" s="15"/>
      <c r="G61062" s="15"/>
    </row>
    <row r="61063" spans="6:7" s="3" customFormat="1" ht="14.25">
      <c r="F61063" s="15"/>
      <c r="G61063" s="15"/>
    </row>
    <row r="61064" spans="6:7" s="3" customFormat="1" ht="14.25">
      <c r="F61064" s="15"/>
      <c r="G61064" s="15"/>
    </row>
    <row r="61065" spans="6:7" s="3" customFormat="1" ht="14.25">
      <c r="F61065" s="15"/>
      <c r="G61065" s="15"/>
    </row>
    <row r="61066" spans="6:7" s="3" customFormat="1" ht="14.25">
      <c r="F61066" s="15"/>
      <c r="G61066" s="15"/>
    </row>
    <row r="61067" spans="6:7" s="3" customFormat="1" ht="14.25">
      <c r="F61067" s="15"/>
      <c r="G61067" s="15"/>
    </row>
    <row r="61068" spans="6:7" s="3" customFormat="1" ht="14.25">
      <c r="F61068" s="15"/>
      <c r="G61068" s="15"/>
    </row>
    <row r="61069" spans="6:7" s="3" customFormat="1" ht="14.25">
      <c r="F61069" s="15"/>
      <c r="G61069" s="15"/>
    </row>
    <row r="61070" spans="6:7" s="3" customFormat="1" ht="14.25">
      <c r="F61070" s="15"/>
      <c r="G61070" s="15"/>
    </row>
    <row r="61071" spans="6:7" s="3" customFormat="1" ht="14.25">
      <c r="F61071" s="15"/>
      <c r="G61071" s="15"/>
    </row>
    <row r="61072" spans="6:7" s="3" customFormat="1" ht="14.25">
      <c r="F61072" s="15"/>
      <c r="G61072" s="15"/>
    </row>
    <row r="61073" spans="6:7" s="3" customFormat="1" ht="14.25">
      <c r="F61073" s="15"/>
      <c r="G61073" s="15"/>
    </row>
    <row r="61074" spans="6:7" s="3" customFormat="1" ht="14.25">
      <c r="F61074" s="15"/>
      <c r="G61074" s="15"/>
    </row>
    <row r="61075" spans="6:7" s="3" customFormat="1" ht="14.25">
      <c r="F61075" s="15"/>
      <c r="G61075" s="15"/>
    </row>
    <row r="61076" spans="6:7" s="3" customFormat="1" ht="14.25">
      <c r="F61076" s="15"/>
      <c r="G61076" s="15"/>
    </row>
    <row r="61077" spans="6:7" s="3" customFormat="1" ht="14.25">
      <c r="F61077" s="15"/>
      <c r="G61077" s="15"/>
    </row>
    <row r="61078" spans="6:7" s="3" customFormat="1" ht="14.25">
      <c r="F61078" s="15"/>
      <c r="G61078" s="15"/>
    </row>
    <row r="61079" spans="6:7" s="3" customFormat="1" ht="14.25">
      <c r="F61079" s="15"/>
      <c r="G61079" s="15"/>
    </row>
    <row r="61080" spans="6:7" s="3" customFormat="1" ht="14.25">
      <c r="F61080" s="15"/>
      <c r="G61080" s="15"/>
    </row>
    <row r="61081" spans="6:7" s="3" customFormat="1" ht="14.25">
      <c r="F61081" s="15"/>
      <c r="G61081" s="15"/>
    </row>
    <row r="61082" spans="6:7" s="3" customFormat="1" ht="14.25">
      <c r="F61082" s="15"/>
      <c r="G61082" s="15"/>
    </row>
    <row r="61083" spans="6:7" s="3" customFormat="1" ht="14.25">
      <c r="F61083" s="15"/>
      <c r="G61083" s="15"/>
    </row>
    <row r="61084" spans="6:7" s="3" customFormat="1" ht="14.25">
      <c r="F61084" s="15"/>
      <c r="G61084" s="15"/>
    </row>
    <row r="61085" spans="6:7" s="3" customFormat="1" ht="14.25">
      <c r="F61085" s="15"/>
      <c r="G61085" s="15"/>
    </row>
    <row r="61086" spans="6:7" s="3" customFormat="1" ht="14.25">
      <c r="F61086" s="15"/>
      <c r="G61086" s="15"/>
    </row>
    <row r="61087" spans="6:7" s="3" customFormat="1" ht="14.25">
      <c r="F61087" s="15"/>
      <c r="G61087" s="15"/>
    </row>
    <row r="61088" spans="6:7" s="3" customFormat="1" ht="14.25">
      <c r="F61088" s="15"/>
      <c r="G61088" s="15"/>
    </row>
    <row r="61089" spans="6:7" s="3" customFormat="1" ht="14.25">
      <c r="F61089" s="15"/>
      <c r="G61089" s="15"/>
    </row>
    <row r="61090" spans="6:7" s="3" customFormat="1" ht="14.25">
      <c r="F61090" s="15"/>
      <c r="G61090" s="15"/>
    </row>
    <row r="61091" spans="6:7" s="3" customFormat="1" ht="14.25">
      <c r="F61091" s="15"/>
      <c r="G61091" s="15"/>
    </row>
    <row r="61092" spans="6:7" s="3" customFormat="1" ht="14.25">
      <c r="F61092" s="15"/>
      <c r="G61092" s="15"/>
    </row>
    <row r="61093" spans="6:7" s="3" customFormat="1" ht="14.25">
      <c r="F61093" s="15"/>
      <c r="G61093" s="15"/>
    </row>
    <row r="61094" spans="6:7" s="3" customFormat="1" ht="14.25">
      <c r="F61094" s="15"/>
      <c r="G61094" s="15"/>
    </row>
    <row r="61095" spans="6:7" s="3" customFormat="1" ht="14.25">
      <c r="F61095" s="15"/>
      <c r="G61095" s="15"/>
    </row>
    <row r="61096" spans="6:7" s="3" customFormat="1" ht="14.25">
      <c r="F61096" s="15"/>
      <c r="G61096" s="15"/>
    </row>
    <row r="61097" spans="6:7" s="3" customFormat="1" ht="14.25">
      <c r="F61097" s="15"/>
      <c r="G61097" s="15"/>
    </row>
    <row r="61098" spans="6:7" s="3" customFormat="1" ht="14.25">
      <c r="F61098" s="15"/>
      <c r="G61098" s="15"/>
    </row>
    <row r="61099" spans="6:7" s="3" customFormat="1" ht="14.25">
      <c r="F61099" s="15"/>
      <c r="G61099" s="15"/>
    </row>
    <row r="61100" spans="6:7" s="3" customFormat="1" ht="14.25">
      <c r="F61100" s="15"/>
      <c r="G61100" s="15"/>
    </row>
    <row r="61101" spans="6:7" s="3" customFormat="1" ht="14.25">
      <c r="F61101" s="15"/>
      <c r="G61101" s="15"/>
    </row>
    <row r="61102" spans="6:7" s="3" customFormat="1" ht="14.25">
      <c r="F61102" s="15"/>
      <c r="G61102" s="15"/>
    </row>
    <row r="61103" spans="6:7" s="3" customFormat="1" ht="14.25">
      <c r="F61103" s="15"/>
      <c r="G61103" s="15"/>
    </row>
    <row r="61104" spans="6:7" s="3" customFormat="1" ht="14.25">
      <c r="F61104" s="15"/>
      <c r="G61104" s="15"/>
    </row>
    <row r="61105" spans="6:7" s="3" customFormat="1" ht="14.25">
      <c r="F61105" s="15"/>
      <c r="G61105" s="15"/>
    </row>
    <row r="61106" spans="6:7" s="3" customFormat="1" ht="14.25">
      <c r="F61106" s="15"/>
      <c r="G61106" s="15"/>
    </row>
    <row r="61107" spans="6:7" s="3" customFormat="1" ht="14.25">
      <c r="F61107" s="15"/>
      <c r="G61107" s="15"/>
    </row>
    <row r="61108" spans="6:7" s="3" customFormat="1" ht="14.25">
      <c r="F61108" s="15"/>
      <c r="G61108" s="15"/>
    </row>
    <row r="61109" spans="6:7" s="3" customFormat="1" ht="14.25">
      <c r="F61109" s="15"/>
      <c r="G61109" s="15"/>
    </row>
    <row r="61110" spans="6:7" s="3" customFormat="1" ht="14.25">
      <c r="F61110" s="15"/>
      <c r="G61110" s="15"/>
    </row>
    <row r="61111" spans="6:7" s="3" customFormat="1" ht="14.25">
      <c r="F61111" s="15"/>
      <c r="G61111" s="15"/>
    </row>
    <row r="61112" spans="6:7" s="3" customFormat="1" ht="14.25">
      <c r="F61112" s="15"/>
      <c r="G61112" s="15"/>
    </row>
    <row r="61113" spans="6:7" s="3" customFormat="1" ht="14.25">
      <c r="F61113" s="15"/>
      <c r="G61113" s="15"/>
    </row>
    <row r="61114" spans="6:7" s="3" customFormat="1" ht="14.25">
      <c r="F61114" s="15"/>
      <c r="G61114" s="15"/>
    </row>
    <row r="61115" spans="6:7" s="3" customFormat="1" ht="14.25">
      <c r="F61115" s="15"/>
      <c r="G61115" s="15"/>
    </row>
    <row r="61116" spans="6:7" s="3" customFormat="1" ht="14.25">
      <c r="F61116" s="15"/>
      <c r="G61116" s="15"/>
    </row>
    <row r="61117" spans="6:7" s="3" customFormat="1" ht="14.25">
      <c r="F61117" s="15"/>
      <c r="G61117" s="15"/>
    </row>
    <row r="61118" spans="6:7" s="3" customFormat="1" ht="14.25">
      <c r="F61118" s="15"/>
      <c r="G61118" s="15"/>
    </row>
    <row r="61119" spans="6:7" s="3" customFormat="1" ht="14.25">
      <c r="F61119" s="15"/>
      <c r="G61119" s="15"/>
    </row>
    <row r="61120" spans="6:7" s="3" customFormat="1" ht="14.25">
      <c r="F61120" s="15"/>
      <c r="G61120" s="15"/>
    </row>
    <row r="61121" spans="6:7" s="3" customFormat="1" ht="14.25">
      <c r="F61121" s="15"/>
      <c r="G61121" s="15"/>
    </row>
    <row r="61122" spans="6:7" s="3" customFormat="1" ht="14.25">
      <c r="F61122" s="15"/>
      <c r="G61122" s="15"/>
    </row>
    <row r="61123" spans="6:7" s="3" customFormat="1" ht="14.25">
      <c r="F61123" s="15"/>
      <c r="G61123" s="15"/>
    </row>
    <row r="61124" spans="6:7" s="3" customFormat="1" ht="14.25">
      <c r="F61124" s="15"/>
      <c r="G61124" s="15"/>
    </row>
    <row r="61125" spans="6:7" s="3" customFormat="1" ht="14.25">
      <c r="F61125" s="15"/>
      <c r="G61125" s="15"/>
    </row>
    <row r="61126" spans="6:7" s="3" customFormat="1" ht="14.25">
      <c r="F61126" s="15"/>
      <c r="G61126" s="15"/>
    </row>
    <row r="61127" spans="6:7" s="3" customFormat="1" ht="14.25">
      <c r="F61127" s="15"/>
      <c r="G61127" s="15"/>
    </row>
    <row r="61128" spans="6:7" s="3" customFormat="1" ht="14.25">
      <c r="F61128" s="15"/>
      <c r="G61128" s="15"/>
    </row>
    <row r="61129" spans="6:7" s="3" customFormat="1" ht="14.25">
      <c r="F61129" s="15"/>
      <c r="G61129" s="15"/>
    </row>
    <row r="61130" spans="6:7" s="3" customFormat="1" ht="14.25">
      <c r="F61130" s="15"/>
      <c r="G61130" s="15"/>
    </row>
    <row r="61131" spans="6:7" s="3" customFormat="1" ht="14.25">
      <c r="F61131" s="15"/>
      <c r="G61131" s="15"/>
    </row>
    <row r="61132" spans="6:7" s="3" customFormat="1" ht="14.25">
      <c r="F61132" s="15"/>
      <c r="G61132" s="15"/>
    </row>
    <row r="61133" spans="6:7" s="3" customFormat="1" ht="14.25">
      <c r="F61133" s="15"/>
      <c r="G61133" s="15"/>
    </row>
    <row r="61134" spans="6:7" s="3" customFormat="1" ht="14.25">
      <c r="F61134" s="15"/>
      <c r="G61134" s="15"/>
    </row>
    <row r="61135" spans="6:7" s="3" customFormat="1" ht="14.25">
      <c r="F61135" s="15"/>
      <c r="G61135" s="15"/>
    </row>
    <row r="61136" spans="6:7" s="3" customFormat="1" ht="14.25">
      <c r="F61136" s="15"/>
      <c r="G61136" s="15"/>
    </row>
    <row r="61137" spans="6:7" s="3" customFormat="1" ht="14.25">
      <c r="F61137" s="15"/>
      <c r="G61137" s="15"/>
    </row>
    <row r="61138" spans="6:7" s="3" customFormat="1" ht="14.25">
      <c r="F61138" s="15"/>
      <c r="G61138" s="15"/>
    </row>
    <row r="61139" spans="6:7" s="3" customFormat="1" ht="14.25">
      <c r="F61139" s="15"/>
      <c r="G61139" s="15"/>
    </row>
    <row r="61140" spans="6:7" s="3" customFormat="1" ht="14.25">
      <c r="F61140" s="15"/>
      <c r="G61140" s="15"/>
    </row>
    <row r="61141" spans="6:7" s="3" customFormat="1" ht="14.25">
      <c r="F61141" s="15"/>
      <c r="G61141" s="15"/>
    </row>
    <row r="61142" spans="6:7" s="3" customFormat="1" ht="14.25">
      <c r="F61142" s="15"/>
      <c r="G61142" s="15"/>
    </row>
    <row r="61143" spans="6:7" s="3" customFormat="1" ht="14.25">
      <c r="F61143" s="15"/>
      <c r="G61143" s="15"/>
    </row>
    <row r="61144" spans="6:7" s="3" customFormat="1" ht="14.25">
      <c r="F61144" s="15"/>
      <c r="G61144" s="15"/>
    </row>
    <row r="61145" spans="6:7" s="3" customFormat="1" ht="14.25">
      <c r="F61145" s="15"/>
      <c r="G61145" s="15"/>
    </row>
    <row r="61146" spans="6:7" s="3" customFormat="1" ht="14.25">
      <c r="F61146" s="15"/>
      <c r="G61146" s="15"/>
    </row>
    <row r="61147" spans="6:7" s="3" customFormat="1" ht="14.25">
      <c r="F61147" s="15"/>
      <c r="G61147" s="15"/>
    </row>
    <row r="61148" spans="6:7" s="3" customFormat="1" ht="14.25">
      <c r="F61148" s="15"/>
      <c r="G61148" s="15"/>
    </row>
    <row r="61149" spans="6:7" s="3" customFormat="1" ht="14.25">
      <c r="F61149" s="15"/>
      <c r="G61149" s="15"/>
    </row>
    <row r="61150" spans="6:7" s="3" customFormat="1" ht="14.25">
      <c r="F61150" s="15"/>
      <c r="G61150" s="15"/>
    </row>
    <row r="61151" spans="6:7" s="3" customFormat="1" ht="14.25">
      <c r="F61151" s="15"/>
      <c r="G61151" s="15"/>
    </row>
    <row r="61152" spans="6:7" s="3" customFormat="1" ht="14.25">
      <c r="F61152" s="15"/>
      <c r="G61152" s="15"/>
    </row>
    <row r="61153" spans="6:7" s="3" customFormat="1" ht="14.25">
      <c r="F61153" s="15"/>
      <c r="G61153" s="15"/>
    </row>
    <row r="61154" spans="6:7" s="3" customFormat="1" ht="14.25">
      <c r="F61154" s="15"/>
      <c r="G61154" s="15"/>
    </row>
    <row r="61155" spans="6:7" s="3" customFormat="1" ht="14.25">
      <c r="F61155" s="15"/>
      <c r="G61155" s="15"/>
    </row>
    <row r="61156" spans="6:7" s="3" customFormat="1" ht="14.25">
      <c r="F61156" s="15"/>
      <c r="G61156" s="15"/>
    </row>
    <row r="61157" spans="6:7" s="3" customFormat="1" ht="14.25">
      <c r="F61157" s="15"/>
      <c r="G61157" s="15"/>
    </row>
    <row r="61158" spans="6:7" s="3" customFormat="1" ht="14.25">
      <c r="F61158" s="15"/>
      <c r="G61158" s="15"/>
    </row>
    <row r="61159" spans="6:7" s="3" customFormat="1" ht="14.25">
      <c r="F61159" s="15"/>
      <c r="G61159" s="15"/>
    </row>
    <row r="61160" spans="6:7" s="3" customFormat="1" ht="14.25">
      <c r="F61160" s="15"/>
      <c r="G61160" s="15"/>
    </row>
    <row r="61161" spans="6:7" s="3" customFormat="1" ht="14.25">
      <c r="F61161" s="15"/>
      <c r="G61161" s="15"/>
    </row>
    <row r="61162" spans="6:7" s="3" customFormat="1" ht="14.25">
      <c r="F61162" s="15"/>
      <c r="G61162" s="15"/>
    </row>
    <row r="61163" spans="6:7" s="3" customFormat="1" ht="14.25">
      <c r="F61163" s="15"/>
      <c r="G61163" s="15"/>
    </row>
    <row r="61164" spans="6:7" s="3" customFormat="1" ht="14.25">
      <c r="F61164" s="15"/>
      <c r="G61164" s="15"/>
    </row>
    <row r="61165" spans="6:7" s="3" customFormat="1" ht="14.25">
      <c r="F61165" s="15"/>
      <c r="G61165" s="15"/>
    </row>
    <row r="61166" spans="6:7" s="3" customFormat="1" ht="14.25">
      <c r="F61166" s="15"/>
      <c r="G61166" s="15"/>
    </row>
    <row r="61167" spans="6:7" s="3" customFormat="1" ht="14.25">
      <c r="F61167" s="15"/>
      <c r="G61167" s="15"/>
    </row>
    <row r="61168" spans="6:7" s="3" customFormat="1" ht="14.25">
      <c r="F61168" s="15"/>
      <c r="G61168" s="15"/>
    </row>
    <row r="61169" spans="6:7" s="3" customFormat="1" ht="14.25">
      <c r="F61169" s="15"/>
      <c r="G61169" s="15"/>
    </row>
    <row r="61170" spans="6:7" s="3" customFormat="1" ht="14.25">
      <c r="F61170" s="15"/>
      <c r="G61170" s="15"/>
    </row>
    <row r="61171" spans="6:7" s="3" customFormat="1" ht="14.25">
      <c r="F61171" s="15"/>
      <c r="G61171" s="15"/>
    </row>
    <row r="61172" spans="6:7" s="3" customFormat="1" ht="14.25">
      <c r="F61172" s="15"/>
      <c r="G61172" s="15"/>
    </row>
    <row r="61173" spans="6:7" s="3" customFormat="1" ht="14.25">
      <c r="F61173" s="15"/>
      <c r="G61173" s="15"/>
    </row>
    <row r="61174" spans="6:7" s="3" customFormat="1" ht="14.25">
      <c r="F61174" s="15"/>
      <c r="G61174" s="15"/>
    </row>
    <row r="61175" spans="6:7" s="3" customFormat="1" ht="14.25">
      <c r="F61175" s="15"/>
      <c r="G61175" s="15"/>
    </row>
    <row r="61176" spans="6:7" s="3" customFormat="1" ht="14.25">
      <c r="F61176" s="15"/>
      <c r="G61176" s="15"/>
    </row>
    <row r="61177" spans="6:7" s="3" customFormat="1" ht="14.25">
      <c r="F61177" s="15"/>
      <c r="G61177" s="15"/>
    </row>
    <row r="61178" spans="6:7" s="3" customFormat="1" ht="14.25">
      <c r="F61178" s="15"/>
      <c r="G61178" s="15"/>
    </row>
    <row r="61179" spans="6:7" s="3" customFormat="1" ht="14.25">
      <c r="F61179" s="15"/>
      <c r="G61179" s="15"/>
    </row>
    <row r="61180" spans="6:7" s="3" customFormat="1" ht="14.25">
      <c r="F61180" s="15"/>
      <c r="G61180" s="15"/>
    </row>
    <row r="61181" spans="6:7" s="3" customFormat="1" ht="14.25">
      <c r="F61181" s="15"/>
      <c r="G61181" s="15"/>
    </row>
    <row r="61182" spans="6:7" s="3" customFormat="1" ht="14.25">
      <c r="F61182" s="15"/>
      <c r="G61182" s="15"/>
    </row>
    <row r="61183" spans="6:7" s="3" customFormat="1" ht="14.25">
      <c r="F61183" s="15"/>
      <c r="G61183" s="15"/>
    </row>
    <row r="61184" spans="6:7" s="3" customFormat="1" ht="14.25">
      <c r="F61184" s="15"/>
      <c r="G61184" s="15"/>
    </row>
    <row r="61185" spans="6:7" s="3" customFormat="1" ht="14.25">
      <c r="F61185" s="15"/>
      <c r="G61185" s="15"/>
    </row>
    <row r="61186" spans="6:7" s="3" customFormat="1" ht="14.25">
      <c r="F61186" s="15"/>
      <c r="G61186" s="15"/>
    </row>
    <row r="61187" spans="6:7" s="3" customFormat="1" ht="14.25">
      <c r="F61187" s="15"/>
      <c r="G61187" s="15"/>
    </row>
    <row r="61188" spans="6:7" s="3" customFormat="1" ht="14.25">
      <c r="F61188" s="15"/>
      <c r="G61188" s="15"/>
    </row>
    <row r="61189" spans="6:7" s="3" customFormat="1" ht="14.25">
      <c r="F61189" s="15"/>
      <c r="G61189" s="15"/>
    </row>
    <row r="61190" spans="6:7" s="3" customFormat="1" ht="14.25">
      <c r="F61190" s="15"/>
      <c r="G61190" s="15"/>
    </row>
    <row r="61191" spans="6:7" s="3" customFormat="1" ht="14.25">
      <c r="F61191" s="15"/>
      <c r="G61191" s="15"/>
    </row>
    <row r="61192" spans="6:7" s="3" customFormat="1" ht="14.25">
      <c r="F61192" s="15"/>
      <c r="G61192" s="15"/>
    </row>
    <row r="61193" spans="6:7" s="3" customFormat="1" ht="14.25">
      <c r="F61193" s="15"/>
      <c r="G61193" s="15"/>
    </row>
    <row r="61194" spans="6:7" s="3" customFormat="1" ht="14.25">
      <c r="F61194" s="15"/>
      <c r="G61194" s="15"/>
    </row>
    <row r="61195" spans="6:7" s="3" customFormat="1" ht="14.25">
      <c r="F61195" s="15"/>
      <c r="G61195" s="15"/>
    </row>
    <row r="61196" spans="6:7" s="3" customFormat="1" ht="14.25">
      <c r="F61196" s="15"/>
      <c r="G61196" s="15"/>
    </row>
    <row r="61197" spans="6:7" s="3" customFormat="1" ht="14.25">
      <c r="F61197" s="15"/>
      <c r="G61197" s="15"/>
    </row>
    <row r="61198" spans="6:7" s="3" customFormat="1" ht="14.25">
      <c r="F61198" s="15"/>
      <c r="G61198" s="15"/>
    </row>
    <row r="61199" spans="6:7" s="3" customFormat="1" ht="14.25">
      <c r="F61199" s="15"/>
      <c r="G61199" s="15"/>
    </row>
    <row r="61200" spans="6:7" s="3" customFormat="1" ht="14.25">
      <c r="F61200" s="15"/>
      <c r="G61200" s="15"/>
    </row>
    <row r="61201" spans="6:7" s="3" customFormat="1" ht="14.25">
      <c r="F61201" s="15"/>
      <c r="G61201" s="15"/>
    </row>
    <row r="61202" spans="6:7" s="3" customFormat="1" ht="14.25">
      <c r="F61202" s="15"/>
      <c r="G61202" s="15"/>
    </row>
    <row r="61203" spans="6:7" s="3" customFormat="1" ht="14.25">
      <c r="F61203" s="15"/>
      <c r="G61203" s="15"/>
    </row>
    <row r="61204" spans="6:7" s="3" customFormat="1" ht="14.25">
      <c r="F61204" s="15"/>
      <c r="G61204" s="15"/>
    </row>
    <row r="61205" spans="6:7" s="3" customFormat="1" ht="14.25">
      <c r="F61205" s="15"/>
      <c r="G61205" s="15"/>
    </row>
    <row r="61206" spans="6:7" s="3" customFormat="1" ht="14.25">
      <c r="F61206" s="15"/>
      <c r="G61206" s="15"/>
    </row>
    <row r="61207" spans="6:7" s="3" customFormat="1" ht="14.25">
      <c r="F61207" s="15"/>
      <c r="G61207" s="15"/>
    </row>
    <row r="61208" spans="6:7" s="3" customFormat="1" ht="14.25">
      <c r="F61208" s="15"/>
      <c r="G61208" s="15"/>
    </row>
    <row r="61209" spans="6:7" s="3" customFormat="1" ht="14.25">
      <c r="F61209" s="15"/>
      <c r="G61209" s="15"/>
    </row>
    <row r="61210" spans="6:7" s="3" customFormat="1" ht="14.25">
      <c r="F61210" s="15"/>
      <c r="G61210" s="15"/>
    </row>
    <row r="61211" spans="6:7" s="3" customFormat="1" ht="14.25">
      <c r="F61211" s="15"/>
      <c r="G61211" s="15"/>
    </row>
    <row r="61212" spans="6:7" s="3" customFormat="1" ht="14.25">
      <c r="F61212" s="15"/>
      <c r="G61212" s="15"/>
    </row>
    <row r="61213" spans="6:7" s="3" customFormat="1" ht="14.25">
      <c r="F61213" s="15"/>
      <c r="G61213" s="15"/>
    </row>
    <row r="61214" spans="6:7" s="3" customFormat="1" ht="14.25">
      <c r="F61214" s="15"/>
      <c r="G61214" s="15"/>
    </row>
    <row r="61215" spans="6:7" s="3" customFormat="1" ht="14.25">
      <c r="F61215" s="15"/>
      <c r="G61215" s="15"/>
    </row>
    <row r="61216" spans="6:7" s="3" customFormat="1" ht="14.25">
      <c r="F61216" s="15"/>
      <c r="G61216" s="15"/>
    </row>
    <row r="61217" spans="6:7" s="3" customFormat="1" ht="14.25">
      <c r="F61217" s="15"/>
      <c r="G61217" s="15"/>
    </row>
    <row r="61218" spans="6:7" s="3" customFormat="1" ht="14.25">
      <c r="F61218" s="15"/>
      <c r="G61218" s="15"/>
    </row>
    <row r="61219" spans="6:7" s="3" customFormat="1" ht="14.25">
      <c r="F61219" s="15"/>
      <c r="G61219" s="15"/>
    </row>
    <row r="61220" spans="6:7" s="3" customFormat="1" ht="14.25">
      <c r="F61220" s="15"/>
      <c r="G61220" s="15"/>
    </row>
    <row r="61221" spans="6:7" s="3" customFormat="1" ht="14.25">
      <c r="F61221" s="15"/>
      <c r="G61221" s="15"/>
    </row>
    <row r="61222" spans="6:7" s="3" customFormat="1" ht="14.25">
      <c r="F61222" s="15"/>
      <c r="G61222" s="15"/>
    </row>
    <row r="61223" spans="6:7" s="3" customFormat="1" ht="14.25">
      <c r="F61223" s="15"/>
      <c r="G61223" s="15"/>
    </row>
    <row r="61224" spans="6:7" s="3" customFormat="1" ht="14.25">
      <c r="F61224" s="15"/>
      <c r="G61224" s="15"/>
    </row>
    <row r="61225" spans="6:7" s="3" customFormat="1" ht="14.25">
      <c r="F61225" s="15"/>
      <c r="G61225" s="15"/>
    </row>
    <row r="61226" spans="6:7" s="3" customFormat="1" ht="14.25">
      <c r="F61226" s="15"/>
      <c r="G61226" s="15"/>
    </row>
    <row r="61227" spans="6:7" s="3" customFormat="1" ht="14.25">
      <c r="F61227" s="15"/>
      <c r="G61227" s="15"/>
    </row>
    <row r="61228" spans="6:7" s="3" customFormat="1" ht="14.25">
      <c r="F61228" s="15"/>
      <c r="G61228" s="15"/>
    </row>
    <row r="61229" spans="6:7" s="3" customFormat="1" ht="14.25">
      <c r="F61229" s="15"/>
      <c r="G61229" s="15"/>
    </row>
    <row r="61230" spans="6:7" s="3" customFormat="1" ht="14.25">
      <c r="F61230" s="15"/>
      <c r="G61230" s="15"/>
    </row>
    <row r="61231" spans="6:7" s="3" customFormat="1" ht="14.25">
      <c r="F61231" s="15"/>
      <c r="G61231" s="15"/>
    </row>
    <row r="61232" spans="6:7" s="3" customFormat="1" ht="14.25">
      <c r="F61232" s="15"/>
      <c r="G61232" s="15"/>
    </row>
    <row r="61233" spans="6:7" s="3" customFormat="1" ht="14.25">
      <c r="F61233" s="15"/>
      <c r="G61233" s="15"/>
    </row>
    <row r="61234" spans="6:7" s="3" customFormat="1" ht="14.25">
      <c r="F61234" s="15"/>
      <c r="G61234" s="15"/>
    </row>
    <row r="61235" spans="6:7" s="3" customFormat="1" ht="14.25">
      <c r="F61235" s="15"/>
      <c r="G61235" s="15"/>
    </row>
    <row r="61236" spans="6:7" s="3" customFormat="1" ht="14.25">
      <c r="F61236" s="15"/>
      <c r="G61236" s="15"/>
    </row>
    <row r="61237" spans="6:7" s="3" customFormat="1" ht="14.25">
      <c r="F61237" s="15"/>
      <c r="G61237" s="15"/>
    </row>
    <row r="61238" spans="6:7" s="3" customFormat="1" ht="14.25">
      <c r="F61238" s="15"/>
      <c r="G61238" s="15"/>
    </row>
    <row r="61239" spans="6:7" s="3" customFormat="1" ht="14.25">
      <c r="F61239" s="15"/>
      <c r="G61239" s="15"/>
    </row>
    <row r="61240" spans="6:7" s="3" customFormat="1" ht="14.25">
      <c r="F61240" s="15"/>
      <c r="G61240" s="15"/>
    </row>
    <row r="61241" spans="6:7" s="3" customFormat="1" ht="14.25">
      <c r="F61241" s="15"/>
      <c r="G61241" s="15"/>
    </row>
    <row r="61242" spans="6:7" s="3" customFormat="1" ht="14.25">
      <c r="F61242" s="15"/>
      <c r="G61242" s="15"/>
    </row>
    <row r="61243" spans="6:7" s="3" customFormat="1" ht="14.25">
      <c r="F61243" s="15"/>
      <c r="G61243" s="15"/>
    </row>
    <row r="61244" spans="6:7" s="3" customFormat="1" ht="14.25">
      <c r="F61244" s="15"/>
      <c r="G61244" s="15"/>
    </row>
    <row r="61245" spans="6:7" s="3" customFormat="1" ht="14.25">
      <c r="F61245" s="15"/>
      <c r="G61245" s="15"/>
    </row>
    <row r="61246" spans="6:7" s="3" customFormat="1" ht="14.25">
      <c r="F61246" s="15"/>
      <c r="G61246" s="15"/>
    </row>
    <row r="61247" spans="6:7" s="3" customFormat="1" ht="14.25">
      <c r="F61247" s="15"/>
      <c r="G61247" s="15"/>
    </row>
    <row r="61248" spans="6:7" s="3" customFormat="1" ht="14.25">
      <c r="F61248" s="15"/>
      <c r="G61248" s="15"/>
    </row>
    <row r="61249" spans="6:7" s="3" customFormat="1" ht="14.25">
      <c r="F61249" s="15"/>
      <c r="G61249" s="15"/>
    </row>
    <row r="61250" spans="6:7" s="3" customFormat="1" ht="14.25">
      <c r="F61250" s="15"/>
      <c r="G61250" s="15"/>
    </row>
    <row r="61251" spans="6:7" s="3" customFormat="1" ht="14.25">
      <c r="F61251" s="15"/>
      <c r="G61251" s="15"/>
    </row>
    <row r="61252" spans="6:7" s="3" customFormat="1" ht="14.25">
      <c r="F61252" s="15"/>
      <c r="G61252" s="15"/>
    </row>
    <row r="61253" spans="6:7" s="3" customFormat="1" ht="14.25">
      <c r="F61253" s="15"/>
      <c r="G61253" s="15"/>
    </row>
    <row r="61254" spans="6:7" s="3" customFormat="1" ht="14.25">
      <c r="F61254" s="15"/>
      <c r="G61254" s="15"/>
    </row>
    <row r="61255" spans="6:7" s="3" customFormat="1" ht="14.25">
      <c r="F61255" s="15"/>
      <c r="G61255" s="15"/>
    </row>
    <row r="61256" spans="6:7" s="3" customFormat="1" ht="14.25">
      <c r="F61256" s="15"/>
      <c r="G61256" s="15"/>
    </row>
    <row r="61257" spans="6:7" s="3" customFormat="1" ht="14.25">
      <c r="F61257" s="15"/>
      <c r="G61257" s="15"/>
    </row>
    <row r="61258" spans="6:7" s="3" customFormat="1" ht="14.25">
      <c r="F61258" s="15"/>
      <c r="G61258" s="15"/>
    </row>
    <row r="61259" spans="6:7" s="3" customFormat="1" ht="14.25">
      <c r="F61259" s="15"/>
      <c r="G61259" s="15"/>
    </row>
    <row r="61260" spans="6:7" s="3" customFormat="1" ht="14.25">
      <c r="F61260" s="15"/>
      <c r="G61260" s="15"/>
    </row>
    <row r="61261" spans="6:7" s="3" customFormat="1" ht="14.25">
      <c r="F61261" s="15"/>
      <c r="G61261" s="15"/>
    </row>
    <row r="61262" spans="6:7" s="3" customFormat="1" ht="14.25">
      <c r="F61262" s="15"/>
      <c r="G61262" s="15"/>
    </row>
    <row r="61263" spans="6:7" s="3" customFormat="1" ht="14.25">
      <c r="F61263" s="15"/>
      <c r="G61263" s="15"/>
    </row>
    <row r="61264" spans="6:7" s="3" customFormat="1" ht="14.25">
      <c r="F61264" s="15"/>
      <c r="G61264" s="15"/>
    </row>
    <row r="61265" spans="6:7" s="3" customFormat="1" ht="14.25">
      <c r="F61265" s="15"/>
      <c r="G61265" s="15"/>
    </row>
    <row r="61266" spans="6:7" s="3" customFormat="1" ht="14.25">
      <c r="F61266" s="15"/>
      <c r="G61266" s="15"/>
    </row>
    <row r="61267" spans="6:7" s="3" customFormat="1" ht="14.25">
      <c r="F61267" s="15"/>
      <c r="G61267" s="15"/>
    </row>
    <row r="61268" spans="6:7" s="3" customFormat="1" ht="14.25">
      <c r="F61268" s="15"/>
      <c r="G61268" s="15"/>
    </row>
    <row r="61269" spans="6:7" s="3" customFormat="1" ht="14.25">
      <c r="F61269" s="15"/>
      <c r="G61269" s="15"/>
    </row>
    <row r="61270" spans="6:7" s="3" customFormat="1" ht="14.25">
      <c r="F61270" s="15"/>
      <c r="G61270" s="15"/>
    </row>
    <row r="61271" spans="6:7" s="3" customFormat="1" ht="14.25">
      <c r="F61271" s="15"/>
      <c r="G61271" s="15"/>
    </row>
    <row r="61272" spans="6:7" s="3" customFormat="1" ht="14.25">
      <c r="F61272" s="15"/>
      <c r="G61272" s="15"/>
    </row>
    <row r="61273" spans="6:7" s="3" customFormat="1" ht="14.25">
      <c r="F61273" s="15"/>
      <c r="G61273" s="15"/>
    </row>
    <row r="61274" spans="6:7" s="3" customFormat="1" ht="14.25">
      <c r="F61274" s="15"/>
      <c r="G61274" s="15"/>
    </row>
    <row r="61275" spans="6:7" s="3" customFormat="1" ht="14.25">
      <c r="F61275" s="15"/>
      <c r="G61275" s="15"/>
    </row>
    <row r="61276" spans="6:7" s="3" customFormat="1" ht="14.25">
      <c r="F61276" s="15"/>
      <c r="G61276" s="15"/>
    </row>
    <row r="61277" spans="6:7" s="3" customFormat="1" ht="14.25">
      <c r="F61277" s="15"/>
      <c r="G61277" s="15"/>
    </row>
    <row r="61278" spans="6:7" s="3" customFormat="1" ht="14.25">
      <c r="F61278" s="15"/>
      <c r="G61278" s="15"/>
    </row>
    <row r="61279" spans="6:7" s="3" customFormat="1" ht="14.25">
      <c r="F61279" s="15"/>
      <c r="G61279" s="15"/>
    </row>
    <row r="61280" spans="6:7" s="3" customFormat="1" ht="14.25">
      <c r="F61280" s="15"/>
      <c r="G61280" s="15"/>
    </row>
    <row r="61281" spans="6:7" s="3" customFormat="1" ht="14.25">
      <c r="F61281" s="15"/>
      <c r="G61281" s="15"/>
    </row>
    <row r="61282" spans="6:7" s="3" customFormat="1" ht="14.25">
      <c r="F61282" s="15"/>
      <c r="G61282" s="15"/>
    </row>
    <row r="61283" spans="6:7" s="3" customFormat="1" ht="14.25">
      <c r="F61283" s="15"/>
      <c r="G61283" s="15"/>
    </row>
    <row r="61284" spans="6:7" s="3" customFormat="1" ht="14.25">
      <c r="F61284" s="15"/>
      <c r="G61284" s="15"/>
    </row>
    <row r="61285" spans="6:7" s="3" customFormat="1" ht="14.25">
      <c r="F61285" s="15"/>
      <c r="G61285" s="15"/>
    </row>
    <row r="61286" spans="6:7" s="3" customFormat="1" ht="14.25">
      <c r="F61286" s="15"/>
      <c r="G61286" s="15"/>
    </row>
    <row r="61287" spans="6:7" s="3" customFormat="1" ht="14.25">
      <c r="F61287" s="15"/>
      <c r="G61287" s="15"/>
    </row>
    <row r="61288" spans="6:7" s="3" customFormat="1" ht="14.25">
      <c r="F61288" s="15"/>
      <c r="G61288" s="15"/>
    </row>
    <row r="61289" spans="6:7" s="3" customFormat="1" ht="14.25">
      <c r="F61289" s="15"/>
      <c r="G61289" s="15"/>
    </row>
    <row r="61290" spans="6:7" s="3" customFormat="1" ht="14.25">
      <c r="F61290" s="15"/>
      <c r="G61290" s="15"/>
    </row>
    <row r="61291" spans="6:7" s="3" customFormat="1" ht="14.25">
      <c r="F61291" s="15"/>
      <c r="G61291" s="15"/>
    </row>
    <row r="61292" spans="6:7" s="3" customFormat="1" ht="14.25">
      <c r="F61292" s="15"/>
      <c r="G61292" s="15"/>
    </row>
    <row r="61293" spans="6:7" s="3" customFormat="1" ht="14.25">
      <c r="F61293" s="15"/>
      <c r="G61293" s="15"/>
    </row>
    <row r="61294" spans="6:7" s="3" customFormat="1" ht="14.25">
      <c r="F61294" s="15"/>
      <c r="G61294" s="15"/>
    </row>
    <row r="61295" spans="6:7" s="3" customFormat="1" ht="14.25">
      <c r="F61295" s="15"/>
      <c r="G61295" s="15"/>
    </row>
    <row r="61296" spans="6:7" s="3" customFormat="1" ht="14.25">
      <c r="F61296" s="15"/>
      <c r="G61296" s="15"/>
    </row>
    <row r="61297" spans="6:7" s="3" customFormat="1" ht="14.25">
      <c r="F61297" s="15"/>
      <c r="G61297" s="15"/>
    </row>
    <row r="61298" spans="6:7" s="3" customFormat="1" ht="14.25">
      <c r="F61298" s="15"/>
      <c r="G61298" s="15"/>
    </row>
    <row r="61299" spans="6:7" s="3" customFormat="1" ht="14.25">
      <c r="F61299" s="15"/>
      <c r="G61299" s="15"/>
    </row>
    <row r="61300" spans="6:7" s="3" customFormat="1" ht="14.25">
      <c r="F61300" s="15"/>
      <c r="G61300" s="15"/>
    </row>
    <row r="61301" spans="6:7" s="3" customFormat="1" ht="14.25">
      <c r="F61301" s="15"/>
      <c r="G61301" s="15"/>
    </row>
    <row r="61302" spans="6:7" s="3" customFormat="1" ht="14.25">
      <c r="F61302" s="15"/>
      <c r="G61302" s="15"/>
    </row>
    <row r="61303" spans="6:7" s="3" customFormat="1" ht="14.25">
      <c r="F61303" s="15"/>
      <c r="G61303" s="15"/>
    </row>
    <row r="61304" spans="6:7" s="3" customFormat="1" ht="14.25">
      <c r="F61304" s="15"/>
      <c r="G61304" s="15"/>
    </row>
    <row r="61305" spans="6:7" s="3" customFormat="1" ht="14.25">
      <c r="F61305" s="15"/>
      <c r="G61305" s="15"/>
    </row>
    <row r="61306" spans="6:7" s="3" customFormat="1" ht="14.25">
      <c r="F61306" s="15"/>
      <c r="G61306" s="15"/>
    </row>
    <row r="61307" spans="6:7" s="3" customFormat="1" ht="14.25">
      <c r="F61307" s="15"/>
      <c r="G61307" s="15"/>
    </row>
    <row r="61308" spans="6:7" s="3" customFormat="1" ht="14.25">
      <c r="F61308" s="15"/>
      <c r="G61308" s="15"/>
    </row>
    <row r="61309" spans="6:7" s="3" customFormat="1" ht="14.25">
      <c r="F61309" s="15"/>
      <c r="G61309" s="15"/>
    </row>
    <row r="61310" spans="6:7" s="3" customFormat="1" ht="14.25">
      <c r="F61310" s="15"/>
      <c r="G61310" s="15"/>
    </row>
    <row r="61311" spans="6:7" s="3" customFormat="1" ht="14.25">
      <c r="F61311" s="15"/>
      <c r="G61311" s="15"/>
    </row>
    <row r="61312" spans="6:7" s="3" customFormat="1" ht="14.25">
      <c r="F61312" s="15"/>
      <c r="G61312" s="15"/>
    </row>
    <row r="61313" spans="6:7" s="3" customFormat="1" ht="14.25">
      <c r="F61313" s="15"/>
      <c r="G61313" s="15"/>
    </row>
    <row r="61314" spans="6:7" s="3" customFormat="1" ht="14.25">
      <c r="F61314" s="15"/>
      <c r="G61314" s="15"/>
    </row>
    <row r="61315" spans="6:7" s="3" customFormat="1" ht="14.25">
      <c r="F61315" s="15"/>
      <c r="G61315" s="15"/>
    </row>
    <row r="61316" spans="6:7" s="3" customFormat="1" ht="14.25">
      <c r="F61316" s="15"/>
      <c r="G61316" s="15"/>
    </row>
    <row r="61317" spans="6:7" s="3" customFormat="1" ht="14.25">
      <c r="F61317" s="15"/>
      <c r="G61317" s="15"/>
    </row>
    <row r="61318" spans="6:7" s="3" customFormat="1" ht="14.25">
      <c r="F61318" s="15"/>
      <c r="G61318" s="15"/>
    </row>
    <row r="61319" spans="6:7" s="3" customFormat="1" ht="14.25">
      <c r="F61319" s="15"/>
      <c r="G61319" s="15"/>
    </row>
    <row r="61320" spans="6:7" s="3" customFormat="1" ht="14.25">
      <c r="F61320" s="15"/>
      <c r="G61320" s="15"/>
    </row>
    <row r="61321" spans="6:7" s="3" customFormat="1" ht="14.25">
      <c r="F61321" s="15"/>
      <c r="G61321" s="15"/>
    </row>
    <row r="61322" spans="6:7" s="3" customFormat="1" ht="14.25">
      <c r="F61322" s="15"/>
      <c r="G61322" s="15"/>
    </row>
    <row r="61323" spans="6:7" s="3" customFormat="1" ht="14.25">
      <c r="F61323" s="15"/>
      <c r="G61323" s="15"/>
    </row>
    <row r="61324" spans="6:7" s="3" customFormat="1" ht="14.25">
      <c r="F61324" s="15"/>
      <c r="G61324" s="15"/>
    </row>
    <row r="61325" spans="6:7" s="3" customFormat="1" ht="14.25">
      <c r="F61325" s="15"/>
      <c r="G61325" s="15"/>
    </row>
    <row r="61326" spans="6:7" s="3" customFormat="1" ht="14.25">
      <c r="F61326" s="15"/>
      <c r="G61326" s="15"/>
    </row>
    <row r="61327" spans="6:7" s="3" customFormat="1" ht="14.25">
      <c r="F61327" s="15"/>
      <c r="G61327" s="15"/>
    </row>
    <row r="61328" spans="6:7" s="3" customFormat="1" ht="14.25">
      <c r="F61328" s="15"/>
      <c r="G61328" s="15"/>
    </row>
    <row r="61329" spans="6:7" s="3" customFormat="1" ht="14.25">
      <c r="F61329" s="15"/>
      <c r="G61329" s="15"/>
    </row>
    <row r="61330" spans="6:7" s="3" customFormat="1" ht="14.25">
      <c r="F61330" s="15"/>
      <c r="G61330" s="15"/>
    </row>
    <row r="61331" spans="6:7" s="3" customFormat="1" ht="14.25">
      <c r="F61331" s="15"/>
      <c r="G61331" s="15"/>
    </row>
    <row r="61332" spans="6:7" s="3" customFormat="1" ht="14.25">
      <c r="F61332" s="15"/>
      <c r="G61332" s="15"/>
    </row>
    <row r="61333" spans="6:7" s="3" customFormat="1" ht="14.25">
      <c r="F61333" s="15"/>
      <c r="G61333" s="15"/>
    </row>
    <row r="61334" spans="6:7" s="3" customFormat="1" ht="14.25">
      <c r="F61334" s="15"/>
      <c r="G61334" s="15"/>
    </row>
    <row r="61335" spans="6:7" s="3" customFormat="1" ht="14.25">
      <c r="F61335" s="15"/>
      <c r="G61335" s="15"/>
    </row>
    <row r="61336" spans="6:7" s="3" customFormat="1" ht="14.25">
      <c r="F61336" s="15"/>
      <c r="G61336" s="15"/>
    </row>
    <row r="61337" spans="6:7" s="3" customFormat="1" ht="14.25">
      <c r="F61337" s="15"/>
      <c r="G61337" s="15"/>
    </row>
    <row r="61338" spans="6:7" s="3" customFormat="1" ht="14.25">
      <c r="F61338" s="15"/>
      <c r="G61338" s="15"/>
    </row>
    <row r="61339" spans="6:7" s="3" customFormat="1" ht="14.25">
      <c r="F61339" s="15"/>
      <c r="G61339" s="15"/>
    </row>
    <row r="61340" spans="6:7" s="3" customFormat="1" ht="14.25">
      <c r="F61340" s="15"/>
      <c r="G61340" s="15"/>
    </row>
    <row r="61341" spans="6:7" s="3" customFormat="1" ht="14.25">
      <c r="F61341" s="15"/>
      <c r="G61341" s="15"/>
    </row>
    <row r="61342" spans="6:7" s="3" customFormat="1" ht="14.25">
      <c r="F61342" s="15"/>
      <c r="G61342" s="15"/>
    </row>
    <row r="61343" spans="6:7" s="3" customFormat="1" ht="14.25">
      <c r="F61343" s="15"/>
      <c r="G61343" s="15"/>
    </row>
    <row r="61344" spans="6:7" s="3" customFormat="1" ht="14.25">
      <c r="F61344" s="15"/>
      <c r="G61344" s="15"/>
    </row>
    <row r="61345" spans="6:7" s="3" customFormat="1" ht="14.25">
      <c r="F61345" s="15"/>
      <c r="G61345" s="15"/>
    </row>
    <row r="61346" spans="6:7" s="3" customFormat="1" ht="14.25">
      <c r="F61346" s="15"/>
      <c r="G61346" s="15"/>
    </row>
    <row r="61347" spans="6:7" s="3" customFormat="1" ht="14.25">
      <c r="F61347" s="15"/>
      <c r="G61347" s="15"/>
    </row>
    <row r="61348" spans="6:7" s="3" customFormat="1" ht="14.25">
      <c r="F61348" s="15"/>
      <c r="G61348" s="15"/>
    </row>
    <row r="61349" spans="6:7" s="3" customFormat="1" ht="14.25">
      <c r="F61349" s="15"/>
      <c r="G61349" s="15"/>
    </row>
    <row r="61350" spans="6:7" s="3" customFormat="1" ht="14.25">
      <c r="F61350" s="15"/>
      <c r="G61350" s="15"/>
    </row>
    <row r="61351" spans="6:7" s="3" customFormat="1" ht="14.25">
      <c r="F61351" s="15"/>
      <c r="G61351" s="15"/>
    </row>
    <row r="61352" spans="6:7" s="3" customFormat="1" ht="14.25">
      <c r="F61352" s="15"/>
      <c r="G61352" s="15"/>
    </row>
    <row r="61353" spans="6:7" s="3" customFormat="1" ht="14.25">
      <c r="F61353" s="15"/>
      <c r="G61353" s="15"/>
    </row>
    <row r="61354" spans="6:7" s="3" customFormat="1" ht="14.25">
      <c r="F61354" s="15"/>
      <c r="G61354" s="15"/>
    </row>
    <row r="61355" spans="6:7" s="3" customFormat="1" ht="14.25">
      <c r="F61355" s="15"/>
      <c r="G61355" s="15"/>
    </row>
    <row r="61356" spans="6:7" s="3" customFormat="1" ht="14.25">
      <c r="F61356" s="15"/>
      <c r="G61356" s="15"/>
    </row>
    <row r="61357" spans="6:7" s="3" customFormat="1" ht="14.25">
      <c r="F61357" s="15"/>
      <c r="G61357" s="15"/>
    </row>
    <row r="61358" spans="6:7" s="3" customFormat="1" ht="14.25">
      <c r="F61358" s="15"/>
      <c r="G61358" s="15"/>
    </row>
    <row r="61359" spans="6:7" s="3" customFormat="1" ht="14.25">
      <c r="F61359" s="15"/>
      <c r="G61359" s="15"/>
    </row>
    <row r="61360" spans="6:7" s="3" customFormat="1" ht="14.25">
      <c r="F61360" s="15"/>
      <c r="G61360" s="15"/>
    </row>
    <row r="61361" spans="6:7" s="3" customFormat="1" ht="14.25">
      <c r="F61361" s="15"/>
      <c r="G61361" s="15"/>
    </row>
    <row r="61362" spans="6:7" s="3" customFormat="1" ht="14.25">
      <c r="F61362" s="15"/>
      <c r="G61362" s="15"/>
    </row>
    <row r="61363" spans="6:7" s="3" customFormat="1" ht="14.25">
      <c r="F61363" s="15"/>
      <c r="G61363" s="15"/>
    </row>
    <row r="61364" spans="6:7" s="3" customFormat="1" ht="14.25">
      <c r="F61364" s="15"/>
      <c r="G61364" s="15"/>
    </row>
    <row r="61365" spans="6:7" s="3" customFormat="1" ht="14.25">
      <c r="F61365" s="15"/>
      <c r="G61365" s="15"/>
    </row>
    <row r="61366" spans="6:7" s="3" customFormat="1" ht="14.25">
      <c r="F61366" s="15"/>
      <c r="G61366" s="15"/>
    </row>
    <row r="61367" spans="6:7" s="3" customFormat="1" ht="14.25">
      <c r="F61367" s="15"/>
      <c r="G61367" s="15"/>
    </row>
    <row r="61368" spans="6:7" s="3" customFormat="1" ht="14.25">
      <c r="F61368" s="15"/>
      <c r="G61368" s="15"/>
    </row>
    <row r="61369" spans="6:7" s="3" customFormat="1" ht="14.25">
      <c r="F61369" s="15"/>
      <c r="G61369" s="15"/>
    </row>
    <row r="61370" spans="6:7" s="3" customFormat="1" ht="14.25">
      <c r="F61370" s="15"/>
      <c r="G61370" s="15"/>
    </row>
    <row r="61371" spans="6:7" s="3" customFormat="1" ht="14.25">
      <c r="F61371" s="15"/>
      <c r="G61371" s="15"/>
    </row>
    <row r="61372" spans="6:7" s="3" customFormat="1" ht="14.25">
      <c r="F61372" s="15"/>
      <c r="G61372" s="15"/>
    </row>
    <row r="61373" spans="6:7" s="3" customFormat="1" ht="14.25">
      <c r="F61373" s="15"/>
      <c r="G61373" s="15"/>
    </row>
    <row r="61374" spans="6:7" s="3" customFormat="1" ht="14.25">
      <c r="F61374" s="15"/>
      <c r="G61374" s="15"/>
    </row>
    <row r="61375" spans="6:7" s="3" customFormat="1" ht="14.25">
      <c r="F61375" s="15"/>
      <c r="G61375" s="15"/>
    </row>
    <row r="61376" spans="6:7" s="3" customFormat="1" ht="14.25">
      <c r="F61376" s="15"/>
      <c r="G61376" s="15"/>
    </row>
    <row r="61377" spans="6:7" s="3" customFormat="1" ht="14.25">
      <c r="F61377" s="15"/>
      <c r="G61377" s="15"/>
    </row>
    <row r="61378" spans="6:7" s="3" customFormat="1" ht="14.25">
      <c r="F61378" s="15"/>
      <c r="G61378" s="15"/>
    </row>
    <row r="61379" spans="6:7" s="3" customFormat="1" ht="14.25">
      <c r="F61379" s="15"/>
      <c r="G61379" s="15"/>
    </row>
    <row r="61380" spans="6:7" s="3" customFormat="1" ht="14.25">
      <c r="F61380" s="15"/>
      <c r="G61380" s="15"/>
    </row>
    <row r="61381" spans="6:7" s="3" customFormat="1" ht="14.25">
      <c r="F61381" s="15"/>
      <c r="G61381" s="15"/>
    </row>
    <row r="61382" spans="6:7" s="3" customFormat="1" ht="14.25">
      <c r="F61382" s="15"/>
      <c r="G61382" s="15"/>
    </row>
    <row r="61383" spans="6:7" s="3" customFormat="1" ht="14.25">
      <c r="F61383" s="15"/>
      <c r="G61383" s="15"/>
    </row>
    <row r="61384" spans="6:7" s="3" customFormat="1" ht="14.25">
      <c r="F61384" s="15"/>
      <c r="G61384" s="15"/>
    </row>
    <row r="61385" spans="6:7" s="3" customFormat="1" ht="14.25">
      <c r="F61385" s="15"/>
      <c r="G61385" s="15"/>
    </row>
    <row r="61386" spans="6:7" s="3" customFormat="1" ht="14.25">
      <c r="F61386" s="15"/>
      <c r="G61386" s="15"/>
    </row>
    <row r="61387" spans="6:7" s="3" customFormat="1" ht="14.25">
      <c r="F61387" s="15"/>
      <c r="G61387" s="15"/>
    </row>
    <row r="61388" spans="6:7" s="3" customFormat="1" ht="14.25">
      <c r="F61388" s="15"/>
      <c r="G61388" s="15"/>
    </row>
    <row r="61389" spans="6:7" s="3" customFormat="1" ht="14.25">
      <c r="F61389" s="15"/>
      <c r="G61389" s="15"/>
    </row>
    <row r="61390" spans="6:7" s="3" customFormat="1" ht="14.25">
      <c r="F61390" s="15"/>
      <c r="G61390" s="15"/>
    </row>
    <row r="61391" spans="6:7" s="3" customFormat="1" ht="14.25">
      <c r="F61391" s="15"/>
      <c r="G61391" s="15"/>
    </row>
    <row r="61392" spans="6:7" s="3" customFormat="1" ht="14.25">
      <c r="F61392" s="15"/>
      <c r="G61392" s="15"/>
    </row>
    <row r="61393" spans="6:7" s="3" customFormat="1" ht="14.25">
      <c r="F61393" s="15"/>
      <c r="G61393" s="15"/>
    </row>
    <row r="61394" spans="6:7" s="3" customFormat="1" ht="14.25">
      <c r="F61394" s="15"/>
      <c r="G61394" s="15"/>
    </row>
    <row r="61395" spans="6:7" s="3" customFormat="1" ht="14.25">
      <c r="F61395" s="15"/>
      <c r="G61395" s="15"/>
    </row>
    <row r="61396" spans="6:7" s="3" customFormat="1" ht="14.25">
      <c r="F61396" s="15"/>
      <c r="G61396" s="15"/>
    </row>
    <row r="61397" spans="6:7" s="3" customFormat="1" ht="14.25">
      <c r="F61397" s="15"/>
      <c r="G61397" s="15"/>
    </row>
    <row r="61398" spans="6:7" s="3" customFormat="1" ht="14.25">
      <c r="F61398" s="15"/>
      <c r="G61398" s="15"/>
    </row>
    <row r="61399" spans="6:7" s="3" customFormat="1" ht="14.25">
      <c r="F61399" s="15"/>
      <c r="G61399" s="15"/>
    </row>
    <row r="61400" spans="6:7" s="3" customFormat="1" ht="14.25">
      <c r="F61400" s="15"/>
      <c r="G61400" s="15"/>
    </row>
    <row r="61401" spans="6:7" s="3" customFormat="1" ht="14.25">
      <c r="F61401" s="15"/>
      <c r="G61401" s="15"/>
    </row>
    <row r="61402" spans="6:7" s="3" customFormat="1" ht="14.25">
      <c r="F61402" s="15"/>
      <c r="G61402" s="15"/>
    </row>
    <row r="61403" spans="6:7" s="3" customFormat="1" ht="14.25">
      <c r="F61403" s="15"/>
      <c r="G61403" s="15"/>
    </row>
    <row r="61404" spans="6:7" s="3" customFormat="1" ht="14.25">
      <c r="F61404" s="15"/>
      <c r="G61404" s="15"/>
    </row>
    <row r="61405" spans="6:7" s="3" customFormat="1" ht="14.25">
      <c r="F61405" s="15"/>
      <c r="G61405" s="15"/>
    </row>
    <row r="61406" spans="6:7" s="3" customFormat="1" ht="14.25">
      <c r="F61406" s="15"/>
      <c r="G61406" s="15"/>
    </row>
    <row r="61407" spans="6:7" s="3" customFormat="1" ht="14.25">
      <c r="F61407" s="15"/>
      <c r="G61407" s="15"/>
    </row>
    <row r="61408" spans="6:7" s="3" customFormat="1" ht="14.25">
      <c r="F61408" s="15"/>
      <c r="G61408" s="15"/>
    </row>
    <row r="61409" spans="6:7" s="3" customFormat="1" ht="14.25">
      <c r="F61409" s="15"/>
      <c r="G61409" s="15"/>
    </row>
    <row r="61410" spans="6:7" s="3" customFormat="1" ht="14.25">
      <c r="F61410" s="15"/>
      <c r="G61410" s="15"/>
    </row>
    <row r="61411" spans="6:7" s="3" customFormat="1" ht="14.25">
      <c r="F61411" s="15"/>
      <c r="G61411" s="15"/>
    </row>
    <row r="61412" spans="6:7" s="3" customFormat="1" ht="14.25">
      <c r="F61412" s="15"/>
      <c r="G61412" s="15"/>
    </row>
    <row r="61413" spans="6:7" s="3" customFormat="1" ht="14.25">
      <c r="F61413" s="15"/>
      <c r="G61413" s="15"/>
    </row>
    <row r="61414" spans="6:7" s="3" customFormat="1" ht="14.25">
      <c r="F61414" s="15"/>
      <c r="G61414" s="15"/>
    </row>
    <row r="61415" spans="6:7" s="3" customFormat="1" ht="14.25">
      <c r="F61415" s="15"/>
      <c r="G61415" s="15"/>
    </row>
    <row r="61416" spans="6:7" s="3" customFormat="1" ht="14.25">
      <c r="F61416" s="15"/>
      <c r="G61416" s="15"/>
    </row>
    <row r="61417" spans="6:7" s="3" customFormat="1" ht="14.25">
      <c r="F61417" s="15"/>
      <c r="G61417" s="15"/>
    </row>
    <row r="61418" spans="6:7" s="3" customFormat="1" ht="14.25">
      <c r="F61418" s="15"/>
      <c r="G61418" s="15"/>
    </row>
    <row r="61419" spans="6:7" s="3" customFormat="1" ht="14.25">
      <c r="F61419" s="15"/>
      <c r="G61419" s="15"/>
    </row>
    <row r="61420" spans="6:7" s="3" customFormat="1" ht="14.25">
      <c r="F61420" s="15"/>
      <c r="G61420" s="15"/>
    </row>
    <row r="61421" spans="6:7" s="3" customFormat="1" ht="14.25">
      <c r="F61421" s="15"/>
      <c r="G61421" s="15"/>
    </row>
    <row r="61422" spans="6:7" s="3" customFormat="1" ht="14.25">
      <c r="F61422" s="15"/>
      <c r="G61422" s="15"/>
    </row>
    <row r="61423" spans="6:7" s="3" customFormat="1" ht="14.25">
      <c r="F61423" s="15"/>
      <c r="G61423" s="15"/>
    </row>
    <row r="61424" spans="6:7" s="3" customFormat="1" ht="14.25">
      <c r="F61424" s="15"/>
      <c r="G61424" s="15"/>
    </row>
    <row r="61425" spans="6:7" s="3" customFormat="1" ht="14.25">
      <c r="F61425" s="15"/>
      <c r="G61425" s="15"/>
    </row>
    <row r="61426" spans="6:7" s="3" customFormat="1" ht="14.25">
      <c r="F61426" s="15"/>
      <c r="G61426" s="15"/>
    </row>
    <row r="61427" spans="6:7" s="3" customFormat="1" ht="14.25">
      <c r="F61427" s="15"/>
      <c r="G61427" s="15"/>
    </row>
    <row r="61428" spans="6:7" s="3" customFormat="1" ht="14.25">
      <c r="F61428" s="15"/>
      <c r="G61428" s="15"/>
    </row>
    <row r="61429" spans="6:7" s="3" customFormat="1" ht="14.25">
      <c r="F61429" s="15"/>
      <c r="G61429" s="15"/>
    </row>
    <row r="61430" spans="6:7" s="3" customFormat="1" ht="14.25">
      <c r="F61430" s="15"/>
      <c r="G61430" s="15"/>
    </row>
    <row r="61431" spans="6:7" s="3" customFormat="1" ht="14.25">
      <c r="F61431" s="15"/>
      <c r="G61431" s="15"/>
    </row>
    <row r="61432" spans="6:7" s="3" customFormat="1" ht="14.25">
      <c r="F61432" s="15"/>
      <c r="G61432" s="15"/>
    </row>
    <row r="61433" spans="6:7" s="3" customFormat="1" ht="14.25">
      <c r="F61433" s="15"/>
      <c r="G61433" s="15"/>
    </row>
    <row r="61434" spans="6:7" s="3" customFormat="1" ht="14.25">
      <c r="F61434" s="15"/>
      <c r="G61434" s="15"/>
    </row>
    <row r="61435" spans="6:7" s="3" customFormat="1" ht="14.25">
      <c r="F61435" s="15"/>
      <c r="G61435" s="15"/>
    </row>
    <row r="61436" spans="6:7" s="3" customFormat="1" ht="14.25">
      <c r="F61436" s="15"/>
      <c r="G61436" s="15"/>
    </row>
    <row r="61437" spans="6:7" s="3" customFormat="1" ht="14.25">
      <c r="F61437" s="15"/>
      <c r="G61437" s="15"/>
    </row>
    <row r="61438" spans="6:7" s="3" customFormat="1" ht="14.25">
      <c r="F61438" s="15"/>
      <c r="G61438" s="15"/>
    </row>
    <row r="61439" spans="6:7" s="3" customFormat="1" ht="14.25">
      <c r="F61439" s="15"/>
      <c r="G61439" s="15"/>
    </row>
    <row r="61440" spans="6:7" s="3" customFormat="1" ht="14.25">
      <c r="F61440" s="15"/>
      <c r="G61440" s="15"/>
    </row>
    <row r="61441" spans="6:7" s="3" customFormat="1" ht="14.25">
      <c r="F61441" s="15"/>
      <c r="G61441" s="15"/>
    </row>
    <row r="61442" spans="6:7" s="3" customFormat="1" ht="14.25">
      <c r="F61442" s="15"/>
      <c r="G61442" s="15"/>
    </row>
    <row r="61443" spans="6:7" s="3" customFormat="1" ht="14.25">
      <c r="F61443" s="15"/>
      <c r="G61443" s="15"/>
    </row>
    <row r="61444" spans="6:7" s="3" customFormat="1" ht="14.25">
      <c r="F61444" s="15"/>
      <c r="G61444" s="15"/>
    </row>
    <row r="61445" spans="6:7" s="3" customFormat="1" ht="14.25">
      <c r="F61445" s="15"/>
      <c r="G61445" s="15"/>
    </row>
    <row r="61446" spans="6:7" s="3" customFormat="1" ht="14.25">
      <c r="F61446" s="15"/>
      <c r="G61446" s="15"/>
    </row>
    <row r="61447" spans="6:7" s="3" customFormat="1" ht="14.25">
      <c r="F61447" s="15"/>
      <c r="G61447" s="15"/>
    </row>
    <row r="61448" spans="6:7" s="3" customFormat="1" ht="14.25">
      <c r="F61448" s="15"/>
      <c r="G61448" s="15"/>
    </row>
    <row r="61449" spans="6:7" s="3" customFormat="1" ht="14.25">
      <c r="F61449" s="15"/>
      <c r="G61449" s="15"/>
    </row>
    <row r="61450" spans="6:7" s="3" customFormat="1" ht="14.25">
      <c r="F61450" s="15"/>
      <c r="G61450" s="15"/>
    </row>
    <row r="61451" spans="6:7" s="3" customFormat="1" ht="14.25">
      <c r="F61451" s="15"/>
      <c r="G61451" s="15"/>
    </row>
    <row r="61452" spans="6:7" s="3" customFormat="1" ht="14.25">
      <c r="F61452" s="15"/>
      <c r="G61452" s="15"/>
    </row>
    <row r="61453" spans="6:7" s="3" customFormat="1" ht="14.25">
      <c r="F61453" s="15"/>
      <c r="G61453" s="15"/>
    </row>
    <row r="61454" spans="6:7" s="3" customFormat="1" ht="14.25">
      <c r="F61454" s="15"/>
      <c r="G61454" s="15"/>
    </row>
    <row r="61455" spans="6:7" s="3" customFormat="1" ht="14.25">
      <c r="F61455" s="15"/>
      <c r="G61455" s="15"/>
    </row>
    <row r="61456" spans="6:7" s="3" customFormat="1" ht="14.25">
      <c r="F61456" s="15"/>
      <c r="G61456" s="15"/>
    </row>
    <row r="61457" spans="6:7" s="3" customFormat="1" ht="14.25">
      <c r="F61457" s="15"/>
      <c r="G61457" s="15"/>
    </row>
    <row r="61458" spans="6:7" s="3" customFormat="1" ht="14.25">
      <c r="F61458" s="15"/>
      <c r="G61458" s="15"/>
    </row>
    <row r="61459" spans="6:7" s="3" customFormat="1" ht="14.25">
      <c r="F61459" s="15"/>
      <c r="G61459" s="15"/>
    </row>
    <row r="61460" spans="6:7" s="3" customFormat="1" ht="14.25">
      <c r="F61460" s="15"/>
      <c r="G61460" s="15"/>
    </row>
    <row r="61461" spans="6:7" s="3" customFormat="1" ht="14.25">
      <c r="F61461" s="15"/>
      <c r="G61461" s="15"/>
    </row>
    <row r="61462" spans="6:7" s="3" customFormat="1" ht="14.25">
      <c r="F61462" s="15"/>
      <c r="G61462" s="15"/>
    </row>
    <row r="61463" spans="6:7" s="3" customFormat="1" ht="14.25">
      <c r="F61463" s="15"/>
      <c r="G61463" s="15"/>
    </row>
    <row r="61464" spans="6:7" s="3" customFormat="1" ht="14.25">
      <c r="F61464" s="15"/>
      <c r="G61464" s="15"/>
    </row>
    <row r="61465" spans="6:7" s="3" customFormat="1" ht="14.25">
      <c r="F61465" s="15"/>
      <c r="G61465" s="15"/>
    </row>
    <row r="61466" spans="6:7" s="3" customFormat="1" ht="14.25">
      <c r="F61466" s="15"/>
      <c r="G61466" s="15"/>
    </row>
    <row r="61467" spans="6:7" s="3" customFormat="1" ht="14.25">
      <c r="F61467" s="15"/>
      <c r="G61467" s="15"/>
    </row>
    <row r="61468" spans="6:7" s="3" customFormat="1" ht="14.25">
      <c r="F61468" s="15"/>
      <c r="G61468" s="15"/>
    </row>
    <row r="61469" spans="6:7" s="3" customFormat="1" ht="14.25">
      <c r="F61469" s="15"/>
      <c r="G61469" s="15"/>
    </row>
    <row r="61470" spans="6:7" s="3" customFormat="1" ht="14.25">
      <c r="F61470" s="15"/>
      <c r="G61470" s="15"/>
    </row>
    <row r="61471" spans="6:7" s="3" customFormat="1" ht="14.25">
      <c r="F61471" s="15"/>
      <c r="G61471" s="15"/>
    </row>
    <row r="61472" spans="6:7" s="3" customFormat="1" ht="14.25">
      <c r="F61472" s="15"/>
      <c r="G61472" s="15"/>
    </row>
    <row r="61473" spans="6:7" s="3" customFormat="1" ht="14.25">
      <c r="F61473" s="15"/>
      <c r="G61473" s="15"/>
    </row>
    <row r="61474" spans="6:7" s="3" customFormat="1" ht="14.25">
      <c r="F61474" s="15"/>
      <c r="G61474" s="15"/>
    </row>
    <row r="61475" spans="6:7" s="3" customFormat="1" ht="14.25">
      <c r="F61475" s="15"/>
      <c r="G61475" s="15"/>
    </row>
    <row r="61476" spans="6:7" s="3" customFormat="1" ht="14.25">
      <c r="F61476" s="15"/>
      <c r="G61476" s="15"/>
    </row>
    <row r="61477" spans="6:7" s="3" customFormat="1" ht="14.25">
      <c r="F61477" s="15"/>
      <c r="G61477" s="15"/>
    </row>
    <row r="61478" spans="6:7" s="3" customFormat="1" ht="14.25">
      <c r="F61478" s="15"/>
      <c r="G61478" s="15"/>
    </row>
    <row r="61479" spans="6:7" s="3" customFormat="1" ht="14.25">
      <c r="F61479" s="15"/>
      <c r="G61479" s="15"/>
    </row>
    <row r="61480" spans="6:7" s="3" customFormat="1" ht="14.25">
      <c r="F61480" s="15"/>
      <c r="G61480" s="15"/>
    </row>
    <row r="61481" spans="6:7" s="3" customFormat="1" ht="14.25">
      <c r="F61481" s="15"/>
      <c r="G61481" s="15"/>
    </row>
    <row r="61482" spans="6:7" s="3" customFormat="1" ht="14.25">
      <c r="F61482" s="15"/>
      <c r="G61482" s="15"/>
    </row>
    <row r="61483" spans="6:7" s="3" customFormat="1" ht="14.25">
      <c r="F61483" s="15"/>
      <c r="G61483" s="15"/>
    </row>
    <row r="61484" spans="6:7" s="3" customFormat="1" ht="14.25">
      <c r="F61484" s="15"/>
      <c r="G61484" s="15"/>
    </row>
    <row r="61485" spans="6:7" s="3" customFormat="1" ht="14.25">
      <c r="F61485" s="15"/>
      <c r="G61485" s="15"/>
    </row>
    <row r="61486" spans="6:7" s="3" customFormat="1" ht="14.25">
      <c r="F61486" s="15"/>
      <c r="G61486" s="15"/>
    </row>
    <row r="61487" spans="6:7" s="3" customFormat="1" ht="14.25">
      <c r="F61487" s="15"/>
      <c r="G61487" s="15"/>
    </row>
    <row r="61488" spans="6:7" s="3" customFormat="1" ht="14.25">
      <c r="F61488" s="15"/>
      <c r="G61488" s="15"/>
    </row>
    <row r="61489" spans="6:7" s="3" customFormat="1" ht="14.25">
      <c r="F61489" s="15"/>
      <c r="G61489" s="15"/>
    </row>
    <row r="61490" spans="6:7" s="3" customFormat="1" ht="14.25">
      <c r="F61490" s="15"/>
      <c r="G61490" s="15"/>
    </row>
    <row r="61491" spans="6:7" s="3" customFormat="1" ht="14.25">
      <c r="F61491" s="15"/>
      <c r="G61491" s="15"/>
    </row>
    <row r="61492" spans="6:7" s="3" customFormat="1" ht="14.25">
      <c r="F61492" s="15"/>
      <c r="G61492" s="15"/>
    </row>
    <row r="61493" spans="6:7" s="3" customFormat="1" ht="14.25">
      <c r="F61493" s="15"/>
      <c r="G61493" s="15"/>
    </row>
    <row r="61494" spans="6:7" s="3" customFormat="1" ht="14.25">
      <c r="F61494" s="15"/>
      <c r="G61494" s="15"/>
    </row>
    <row r="61495" spans="6:7" s="3" customFormat="1" ht="14.25">
      <c r="F61495" s="15"/>
      <c r="G61495" s="15"/>
    </row>
    <row r="61496" spans="6:7" s="3" customFormat="1" ht="14.25">
      <c r="F61496" s="15"/>
      <c r="G61496" s="15"/>
    </row>
    <row r="61497" spans="6:7" s="3" customFormat="1" ht="14.25">
      <c r="F61497" s="15"/>
      <c r="G61497" s="15"/>
    </row>
    <row r="61498" spans="6:7" s="3" customFormat="1" ht="14.25">
      <c r="F61498" s="15"/>
      <c r="G61498" s="15"/>
    </row>
    <row r="61499" spans="6:7" s="3" customFormat="1" ht="14.25">
      <c r="F61499" s="15"/>
      <c r="G61499" s="15"/>
    </row>
    <row r="61500" spans="6:7" s="3" customFormat="1" ht="14.25">
      <c r="F61500" s="15"/>
      <c r="G61500" s="15"/>
    </row>
    <row r="61501" spans="6:7" s="3" customFormat="1" ht="14.25">
      <c r="F61501" s="15"/>
      <c r="G61501" s="15"/>
    </row>
    <row r="61502" spans="6:7" s="3" customFormat="1" ht="14.25">
      <c r="F61502" s="15"/>
      <c r="G61502" s="15"/>
    </row>
    <row r="61503" spans="6:7" s="3" customFormat="1" ht="14.25">
      <c r="F61503" s="15"/>
      <c r="G61503" s="15"/>
    </row>
    <row r="61504" spans="6:7" s="3" customFormat="1" ht="14.25">
      <c r="F61504" s="15"/>
      <c r="G61504" s="15"/>
    </row>
    <row r="61505" spans="6:7" s="3" customFormat="1" ht="14.25">
      <c r="F61505" s="15"/>
      <c r="G61505" s="15"/>
    </row>
    <row r="61506" spans="6:7" s="3" customFormat="1" ht="14.25">
      <c r="F61506" s="15"/>
      <c r="G61506" s="15"/>
    </row>
    <row r="61507" spans="6:7" s="3" customFormat="1" ht="14.25">
      <c r="F61507" s="15"/>
      <c r="G61507" s="15"/>
    </row>
    <row r="61508" spans="6:7" s="3" customFormat="1" ht="14.25">
      <c r="F61508" s="15"/>
      <c r="G61508" s="15"/>
    </row>
    <row r="61509" spans="6:7" s="3" customFormat="1" ht="14.25">
      <c r="F61509" s="15"/>
      <c r="G61509" s="15"/>
    </row>
    <row r="61510" spans="6:7" s="3" customFormat="1" ht="14.25">
      <c r="F61510" s="15"/>
      <c r="G61510" s="15"/>
    </row>
    <row r="61511" spans="6:7" s="3" customFormat="1" ht="14.25">
      <c r="F61511" s="15"/>
      <c r="G61511" s="15"/>
    </row>
    <row r="61512" spans="6:7" s="3" customFormat="1" ht="14.25">
      <c r="F61512" s="15"/>
      <c r="G61512" s="15"/>
    </row>
    <row r="61513" spans="6:7" s="3" customFormat="1" ht="14.25">
      <c r="F61513" s="15"/>
      <c r="G61513" s="15"/>
    </row>
    <row r="61514" spans="6:7" s="3" customFormat="1" ht="14.25">
      <c r="F61514" s="15"/>
      <c r="G61514" s="15"/>
    </row>
    <row r="61515" spans="6:7" s="3" customFormat="1" ht="14.25">
      <c r="F61515" s="15"/>
      <c r="G61515" s="15"/>
    </row>
    <row r="61516" spans="6:7" s="3" customFormat="1" ht="14.25">
      <c r="F61516" s="15"/>
      <c r="G61516" s="15"/>
    </row>
    <row r="61517" spans="6:7" s="3" customFormat="1" ht="14.25">
      <c r="F61517" s="15"/>
      <c r="G61517" s="15"/>
    </row>
    <row r="61518" spans="6:7" s="3" customFormat="1" ht="14.25">
      <c r="F61518" s="15"/>
      <c r="G61518" s="15"/>
    </row>
    <row r="61519" spans="6:7" s="3" customFormat="1" ht="14.25">
      <c r="F61519" s="15"/>
      <c r="G61519" s="15"/>
    </row>
    <row r="61520" spans="6:7" s="3" customFormat="1" ht="14.25">
      <c r="F61520" s="15"/>
      <c r="G61520" s="15"/>
    </row>
    <row r="61521" spans="6:7" s="3" customFormat="1" ht="14.25">
      <c r="F61521" s="15"/>
      <c r="G61521" s="15"/>
    </row>
    <row r="61522" spans="6:7" s="3" customFormat="1" ht="14.25">
      <c r="F61522" s="15"/>
      <c r="G61522" s="15"/>
    </row>
    <row r="61523" spans="6:7" s="3" customFormat="1" ht="14.25">
      <c r="F61523" s="15"/>
      <c r="G61523" s="15"/>
    </row>
    <row r="61524" spans="6:7" s="3" customFormat="1" ht="14.25">
      <c r="F61524" s="15"/>
      <c r="G61524" s="15"/>
    </row>
    <row r="61525" spans="6:7" s="3" customFormat="1" ht="14.25">
      <c r="F61525" s="15"/>
      <c r="G61525" s="15"/>
    </row>
    <row r="61526" spans="6:7" s="3" customFormat="1" ht="14.25">
      <c r="F61526" s="15"/>
      <c r="G61526" s="15"/>
    </row>
    <row r="61527" spans="6:7" s="3" customFormat="1" ht="14.25">
      <c r="F61527" s="15"/>
      <c r="G61527" s="15"/>
    </row>
    <row r="61528" spans="6:7" s="3" customFormat="1" ht="14.25">
      <c r="F61528" s="15"/>
      <c r="G61528" s="15"/>
    </row>
    <row r="61529" spans="6:7" s="3" customFormat="1" ht="14.25">
      <c r="F61529" s="15"/>
      <c r="G61529" s="15"/>
    </row>
    <row r="61530" spans="6:7" s="3" customFormat="1" ht="14.25">
      <c r="F61530" s="15"/>
      <c r="G61530" s="15"/>
    </row>
    <row r="61531" spans="6:7" s="3" customFormat="1" ht="14.25">
      <c r="F61531" s="15"/>
      <c r="G61531" s="15"/>
    </row>
    <row r="61532" spans="6:7" s="3" customFormat="1" ht="14.25">
      <c r="F61532" s="15"/>
      <c r="G61532" s="15"/>
    </row>
    <row r="61533" spans="6:7" s="3" customFormat="1" ht="14.25">
      <c r="F61533" s="15"/>
      <c r="G61533" s="15"/>
    </row>
    <row r="61534" spans="6:7" s="3" customFormat="1" ht="14.25">
      <c r="F61534" s="15"/>
      <c r="G61534" s="15"/>
    </row>
    <row r="61535" spans="6:7" s="3" customFormat="1" ht="14.25">
      <c r="F61535" s="15"/>
      <c r="G61535" s="15"/>
    </row>
    <row r="61536" spans="6:7" s="3" customFormat="1" ht="14.25">
      <c r="F61536" s="15"/>
      <c r="G61536" s="15"/>
    </row>
    <row r="61537" spans="6:7" s="3" customFormat="1" ht="14.25">
      <c r="F61537" s="15"/>
      <c r="G61537" s="15"/>
    </row>
    <row r="61538" spans="6:7" s="3" customFormat="1" ht="14.25">
      <c r="F61538" s="15"/>
      <c r="G61538" s="15"/>
    </row>
    <row r="61539" spans="6:7" s="3" customFormat="1" ht="14.25">
      <c r="F61539" s="15"/>
      <c r="G61539" s="15"/>
    </row>
    <row r="61540" spans="6:7" s="3" customFormat="1" ht="14.25">
      <c r="F61540" s="15"/>
      <c r="G61540" s="15"/>
    </row>
    <row r="61541" spans="6:7" s="3" customFormat="1" ht="14.25">
      <c r="F61541" s="15"/>
      <c r="G61541" s="15"/>
    </row>
    <row r="61542" spans="6:7" s="3" customFormat="1" ht="14.25">
      <c r="F61542" s="15"/>
      <c r="G61542" s="15"/>
    </row>
    <row r="61543" spans="6:7" s="3" customFormat="1" ht="14.25">
      <c r="F61543" s="15"/>
      <c r="G61543" s="15"/>
    </row>
    <row r="61544" spans="6:7" s="3" customFormat="1" ht="14.25">
      <c r="F61544" s="15"/>
      <c r="G61544" s="15"/>
    </row>
    <row r="61545" spans="6:7" s="3" customFormat="1" ht="14.25">
      <c r="F61545" s="15"/>
      <c r="G61545" s="15"/>
    </row>
    <row r="61546" spans="6:7" s="3" customFormat="1" ht="14.25">
      <c r="F61546" s="15"/>
      <c r="G61546" s="15"/>
    </row>
    <row r="61547" spans="6:7" s="3" customFormat="1" ht="14.25">
      <c r="F61547" s="15"/>
      <c r="G61547" s="15"/>
    </row>
    <row r="61548" spans="6:7" s="3" customFormat="1" ht="14.25">
      <c r="F61548" s="15"/>
      <c r="G61548" s="15"/>
    </row>
    <row r="61549" spans="6:7" s="3" customFormat="1" ht="14.25">
      <c r="F61549" s="15"/>
      <c r="G61549" s="15"/>
    </row>
    <row r="61550" spans="6:7" s="3" customFormat="1" ht="14.25">
      <c r="F61550" s="15"/>
      <c r="G61550" s="15"/>
    </row>
    <row r="61551" spans="6:7" s="3" customFormat="1" ht="14.25">
      <c r="F61551" s="15"/>
      <c r="G61551" s="15"/>
    </row>
    <row r="61552" spans="6:7" s="3" customFormat="1" ht="14.25">
      <c r="F61552" s="15"/>
      <c r="G61552" s="15"/>
    </row>
    <row r="61553" spans="6:7" s="3" customFormat="1" ht="14.25">
      <c r="F61553" s="15"/>
      <c r="G61553" s="15"/>
    </row>
    <row r="61554" spans="6:7" s="3" customFormat="1" ht="14.25">
      <c r="F61554" s="15"/>
      <c r="G61554" s="15"/>
    </row>
    <row r="61555" spans="6:7" s="3" customFormat="1" ht="14.25">
      <c r="F61555" s="15"/>
      <c r="G61555" s="15"/>
    </row>
    <row r="61556" spans="6:7" s="3" customFormat="1" ht="14.25">
      <c r="F61556" s="15"/>
      <c r="G61556" s="15"/>
    </row>
    <row r="61557" spans="6:7" s="3" customFormat="1" ht="14.25">
      <c r="F61557" s="15"/>
      <c r="G61557" s="15"/>
    </row>
    <row r="61558" spans="6:7" s="3" customFormat="1" ht="14.25">
      <c r="F61558" s="15"/>
      <c r="G61558" s="15"/>
    </row>
    <row r="61559" spans="6:7" s="3" customFormat="1" ht="14.25">
      <c r="F61559" s="15"/>
      <c r="G61559" s="15"/>
    </row>
    <row r="61560" spans="6:7" s="3" customFormat="1" ht="14.25">
      <c r="F61560" s="15"/>
      <c r="G61560" s="15"/>
    </row>
    <row r="61561" spans="6:7" s="3" customFormat="1" ht="14.25">
      <c r="F61561" s="15"/>
      <c r="G61561" s="15"/>
    </row>
    <row r="61562" spans="6:7" s="3" customFormat="1" ht="14.25">
      <c r="F61562" s="15"/>
      <c r="G61562" s="15"/>
    </row>
    <row r="61563" spans="6:7" s="3" customFormat="1" ht="14.25">
      <c r="F61563" s="15"/>
      <c r="G61563" s="15"/>
    </row>
    <row r="61564" spans="6:7" s="3" customFormat="1" ht="14.25">
      <c r="F61564" s="15"/>
      <c r="G61564" s="15"/>
    </row>
    <row r="61565" spans="6:7" s="3" customFormat="1" ht="14.25">
      <c r="F61565" s="15"/>
      <c r="G61565" s="15"/>
    </row>
    <row r="61566" spans="6:7" s="3" customFormat="1" ht="14.25">
      <c r="F61566" s="15"/>
      <c r="G61566" s="15"/>
    </row>
    <row r="61567" spans="6:7" s="3" customFormat="1" ht="14.25">
      <c r="F61567" s="15"/>
      <c r="G61567" s="15"/>
    </row>
    <row r="61568" spans="6:7" s="3" customFormat="1" ht="14.25">
      <c r="F61568" s="15"/>
      <c r="G61568" s="15"/>
    </row>
    <row r="61569" spans="6:7" s="3" customFormat="1" ht="14.25">
      <c r="F61569" s="15"/>
      <c r="G61569" s="15"/>
    </row>
    <row r="61570" spans="6:7" s="3" customFormat="1" ht="14.25">
      <c r="F61570" s="15"/>
      <c r="G61570" s="15"/>
    </row>
    <row r="61571" spans="6:7" s="3" customFormat="1" ht="14.25">
      <c r="F61571" s="15"/>
      <c r="G61571" s="15"/>
    </row>
    <row r="61572" spans="6:7" s="3" customFormat="1" ht="14.25">
      <c r="F61572" s="15"/>
      <c r="G61572" s="15"/>
    </row>
    <row r="61573" spans="6:7" s="3" customFormat="1" ht="14.25">
      <c r="F61573" s="15"/>
      <c r="G61573" s="15"/>
    </row>
    <row r="61574" spans="6:7" s="3" customFormat="1" ht="14.25">
      <c r="F61574" s="15"/>
      <c r="G61574" s="15"/>
    </row>
    <row r="61575" spans="6:7" s="3" customFormat="1" ht="14.25">
      <c r="F61575" s="15"/>
      <c r="G61575" s="15"/>
    </row>
    <row r="61576" spans="6:7" s="3" customFormat="1" ht="14.25">
      <c r="F61576" s="15"/>
      <c r="G61576" s="15"/>
    </row>
    <row r="61577" spans="6:7" s="3" customFormat="1" ht="14.25">
      <c r="F61577" s="15"/>
      <c r="G61577" s="15"/>
    </row>
    <row r="61578" spans="6:7" s="3" customFormat="1" ht="14.25">
      <c r="F61578" s="15"/>
      <c r="G61578" s="15"/>
    </row>
    <row r="61579" spans="6:7" s="3" customFormat="1" ht="14.25">
      <c r="F61579" s="15"/>
      <c r="G61579" s="15"/>
    </row>
    <row r="61580" spans="6:7" s="3" customFormat="1" ht="14.25">
      <c r="F61580" s="15"/>
      <c r="G61580" s="15"/>
    </row>
    <row r="61581" spans="6:7" s="3" customFormat="1" ht="14.25">
      <c r="F61581" s="15"/>
      <c r="G61581" s="15"/>
    </row>
    <row r="61582" spans="6:7" s="3" customFormat="1" ht="14.25">
      <c r="F61582" s="15"/>
      <c r="G61582" s="15"/>
    </row>
    <row r="61583" spans="6:7" s="3" customFormat="1" ht="14.25">
      <c r="F61583" s="15"/>
      <c r="G61583" s="15"/>
    </row>
    <row r="61584" spans="6:7" s="3" customFormat="1" ht="14.25">
      <c r="F61584" s="15"/>
      <c r="G61584" s="15"/>
    </row>
    <row r="61585" spans="6:7" s="3" customFormat="1" ht="14.25">
      <c r="F61585" s="15"/>
      <c r="G61585" s="15"/>
    </row>
    <row r="61586" spans="6:7" s="3" customFormat="1" ht="14.25">
      <c r="F61586" s="15"/>
      <c r="G61586" s="15"/>
    </row>
    <row r="61587" spans="6:7" s="3" customFormat="1" ht="14.25">
      <c r="F61587" s="15"/>
      <c r="G61587" s="15"/>
    </row>
    <row r="61588" spans="6:7" s="3" customFormat="1" ht="14.25">
      <c r="F61588" s="15"/>
      <c r="G61588" s="15"/>
    </row>
    <row r="61589" spans="6:7" s="3" customFormat="1" ht="14.25">
      <c r="F61589" s="15"/>
      <c r="G61589" s="15"/>
    </row>
    <row r="61590" spans="6:7" s="3" customFormat="1" ht="14.25">
      <c r="F61590" s="15"/>
      <c r="G61590" s="15"/>
    </row>
    <row r="61591" spans="6:7" s="3" customFormat="1" ht="14.25">
      <c r="F61591" s="15"/>
      <c r="G61591" s="15"/>
    </row>
    <row r="61592" spans="6:7" s="3" customFormat="1" ht="14.25">
      <c r="F61592" s="15"/>
      <c r="G61592" s="15"/>
    </row>
    <row r="61593" spans="6:7" s="3" customFormat="1" ht="14.25">
      <c r="F61593" s="15"/>
      <c r="G61593" s="15"/>
    </row>
    <row r="61594" spans="6:7" s="3" customFormat="1" ht="14.25">
      <c r="F61594" s="15"/>
      <c r="G61594" s="15"/>
    </row>
    <row r="61595" spans="6:7" s="3" customFormat="1" ht="14.25">
      <c r="F61595" s="15"/>
      <c r="G61595" s="15"/>
    </row>
    <row r="61596" spans="6:7" s="3" customFormat="1" ht="14.25">
      <c r="F61596" s="15"/>
      <c r="G61596" s="15"/>
    </row>
    <row r="61597" spans="6:7" s="3" customFormat="1" ht="14.25">
      <c r="F61597" s="15"/>
      <c r="G61597" s="15"/>
    </row>
    <row r="61598" spans="6:7" s="3" customFormat="1" ht="14.25">
      <c r="F61598" s="15"/>
      <c r="G61598" s="15"/>
    </row>
    <row r="61599" spans="6:7" s="3" customFormat="1" ht="14.25">
      <c r="F61599" s="15"/>
      <c r="G61599" s="15"/>
    </row>
    <row r="61600" spans="6:7" s="3" customFormat="1" ht="14.25">
      <c r="F61600" s="15"/>
      <c r="G61600" s="15"/>
    </row>
    <row r="61601" spans="6:7" s="3" customFormat="1" ht="14.25">
      <c r="F61601" s="15"/>
      <c r="G61601" s="15"/>
    </row>
    <row r="61602" spans="6:7" s="3" customFormat="1" ht="14.25">
      <c r="F61602" s="15"/>
      <c r="G61602" s="15"/>
    </row>
    <row r="61603" spans="6:7" s="3" customFormat="1" ht="14.25">
      <c r="F61603" s="15"/>
      <c r="G61603" s="15"/>
    </row>
    <row r="61604" spans="6:7" s="3" customFormat="1" ht="14.25">
      <c r="F61604" s="15"/>
      <c r="G61604" s="15"/>
    </row>
    <row r="61605" spans="6:7" s="3" customFormat="1" ht="14.25">
      <c r="F61605" s="15"/>
      <c r="G61605" s="15"/>
    </row>
    <row r="61606" spans="6:7" s="3" customFormat="1" ht="14.25">
      <c r="F61606" s="15"/>
      <c r="G61606" s="15"/>
    </row>
    <row r="61607" spans="6:7" s="3" customFormat="1" ht="14.25">
      <c r="F61607" s="15"/>
      <c r="G61607" s="15"/>
    </row>
    <row r="61608" spans="6:7" s="3" customFormat="1" ht="14.25">
      <c r="F61608" s="15"/>
      <c r="G61608" s="15"/>
    </row>
    <row r="61609" spans="6:7" s="3" customFormat="1" ht="14.25">
      <c r="F61609" s="15"/>
      <c r="G61609" s="15"/>
    </row>
    <row r="61610" spans="6:7" s="3" customFormat="1" ht="14.25">
      <c r="F61610" s="15"/>
      <c r="G61610" s="15"/>
    </row>
    <row r="61611" spans="6:7" s="3" customFormat="1" ht="14.25">
      <c r="F61611" s="15"/>
      <c r="G61611" s="15"/>
    </row>
    <row r="61612" spans="6:7" s="3" customFormat="1" ht="14.25">
      <c r="F61612" s="15"/>
      <c r="G61612" s="15"/>
    </row>
    <row r="61613" spans="6:7" s="3" customFormat="1" ht="14.25">
      <c r="F61613" s="15"/>
      <c r="G61613" s="15"/>
    </row>
    <row r="61614" spans="6:7" s="3" customFormat="1" ht="14.25">
      <c r="F61614" s="15"/>
      <c r="G61614" s="15"/>
    </row>
    <row r="61615" spans="6:7" s="3" customFormat="1" ht="14.25">
      <c r="F61615" s="15"/>
      <c r="G61615" s="15"/>
    </row>
    <row r="61616" spans="6:7" s="3" customFormat="1" ht="14.25">
      <c r="F61616" s="15"/>
      <c r="G61616" s="15"/>
    </row>
    <row r="61617" spans="6:7" s="3" customFormat="1" ht="14.25">
      <c r="F61617" s="15"/>
      <c r="G61617" s="15"/>
    </row>
    <row r="61618" spans="6:7" s="3" customFormat="1" ht="14.25">
      <c r="F61618" s="15"/>
      <c r="G61618" s="15"/>
    </row>
    <row r="61619" spans="6:7" s="3" customFormat="1" ht="14.25">
      <c r="F61619" s="15"/>
      <c r="G61619" s="15"/>
    </row>
    <row r="61620" spans="6:7" s="3" customFormat="1" ht="14.25">
      <c r="F61620" s="15"/>
      <c r="G61620" s="15"/>
    </row>
    <row r="61621" spans="6:7" s="3" customFormat="1" ht="14.25">
      <c r="F61621" s="15"/>
      <c r="G61621" s="15"/>
    </row>
    <row r="61622" spans="6:7" s="3" customFormat="1" ht="14.25">
      <c r="F61622" s="15"/>
      <c r="G61622" s="15"/>
    </row>
    <row r="61623" spans="6:7" s="3" customFormat="1" ht="14.25">
      <c r="F61623" s="15"/>
      <c r="G61623" s="15"/>
    </row>
    <row r="61624" spans="6:7" s="3" customFormat="1" ht="14.25">
      <c r="F61624" s="15"/>
      <c r="G61624" s="15"/>
    </row>
    <row r="61625" spans="6:7" s="3" customFormat="1" ht="14.25">
      <c r="F61625" s="15"/>
      <c r="G61625" s="15"/>
    </row>
    <row r="61626" spans="6:7" s="3" customFormat="1" ht="14.25">
      <c r="F61626" s="15"/>
      <c r="G61626" s="15"/>
    </row>
    <row r="61627" spans="6:7" s="3" customFormat="1" ht="14.25">
      <c r="F61627" s="15"/>
      <c r="G61627" s="15"/>
    </row>
    <row r="61628" spans="6:7" s="3" customFormat="1" ht="14.25">
      <c r="F61628" s="15"/>
      <c r="G61628" s="15"/>
    </row>
    <row r="61629" spans="6:7" s="3" customFormat="1" ht="14.25">
      <c r="F61629" s="15"/>
      <c r="G61629" s="15"/>
    </row>
    <row r="61630" spans="6:7" s="3" customFormat="1" ht="14.25">
      <c r="F61630" s="15"/>
      <c r="G61630" s="15"/>
    </row>
    <row r="61631" spans="6:7" s="3" customFormat="1" ht="14.25">
      <c r="F61631" s="15"/>
      <c r="G61631" s="15"/>
    </row>
    <row r="61632" spans="6:7" s="3" customFormat="1" ht="14.25">
      <c r="F61632" s="15"/>
      <c r="G61632" s="15"/>
    </row>
    <row r="61633" spans="6:7" s="3" customFormat="1" ht="14.25">
      <c r="F61633" s="15"/>
      <c r="G61633" s="15"/>
    </row>
    <row r="61634" spans="6:7" s="3" customFormat="1" ht="14.25">
      <c r="F61634" s="15"/>
      <c r="G61634" s="15"/>
    </row>
    <row r="61635" spans="6:7" s="3" customFormat="1" ht="14.25">
      <c r="F61635" s="15"/>
      <c r="G61635" s="15"/>
    </row>
    <row r="61636" spans="6:7" s="3" customFormat="1" ht="14.25">
      <c r="F61636" s="15"/>
      <c r="G61636" s="15"/>
    </row>
    <row r="61637" spans="6:7" s="3" customFormat="1" ht="14.25">
      <c r="F61637" s="15"/>
      <c r="G61637" s="15"/>
    </row>
    <row r="61638" spans="6:7" s="3" customFormat="1" ht="14.25">
      <c r="F61638" s="15"/>
      <c r="G61638" s="15"/>
    </row>
    <row r="61639" spans="6:7" s="3" customFormat="1" ht="14.25">
      <c r="F61639" s="15"/>
      <c r="G61639" s="15"/>
    </row>
    <row r="61640" spans="6:7" s="3" customFormat="1" ht="14.25">
      <c r="F61640" s="15"/>
      <c r="G61640" s="15"/>
    </row>
    <row r="61641" spans="6:7" s="3" customFormat="1" ht="14.25">
      <c r="F61641" s="15"/>
      <c r="G61641" s="15"/>
    </row>
    <row r="61642" spans="6:7" s="3" customFormat="1" ht="14.25">
      <c r="F61642" s="15"/>
      <c r="G61642" s="15"/>
    </row>
    <row r="61643" spans="6:7" s="3" customFormat="1" ht="14.25">
      <c r="F61643" s="15"/>
      <c r="G61643" s="15"/>
    </row>
    <row r="61644" spans="6:7" s="3" customFormat="1" ht="14.25">
      <c r="F61644" s="15"/>
      <c r="G61644" s="15"/>
    </row>
    <row r="61645" spans="6:7" s="3" customFormat="1" ht="14.25">
      <c r="F61645" s="15"/>
      <c r="G61645" s="15"/>
    </row>
    <row r="61646" spans="6:7" s="3" customFormat="1" ht="14.25">
      <c r="F61646" s="15"/>
      <c r="G61646" s="15"/>
    </row>
    <row r="61647" spans="6:7" s="3" customFormat="1" ht="14.25">
      <c r="F61647" s="15"/>
      <c r="G61647" s="15"/>
    </row>
    <row r="61648" spans="6:7" s="3" customFormat="1" ht="14.25">
      <c r="F61648" s="15"/>
      <c r="G61648" s="15"/>
    </row>
    <row r="61649" spans="6:7" s="3" customFormat="1" ht="14.25">
      <c r="F61649" s="15"/>
      <c r="G61649" s="15"/>
    </row>
    <row r="61650" spans="6:7" s="3" customFormat="1" ht="14.25">
      <c r="F61650" s="15"/>
      <c r="G61650" s="15"/>
    </row>
    <row r="61651" spans="6:7" s="3" customFormat="1" ht="14.25">
      <c r="F61651" s="15"/>
      <c r="G61651" s="15"/>
    </row>
    <row r="61652" spans="6:7" s="3" customFormat="1" ht="14.25">
      <c r="F61652" s="15"/>
      <c r="G61652" s="15"/>
    </row>
    <row r="61653" spans="6:7" s="3" customFormat="1" ht="14.25">
      <c r="F61653" s="15"/>
      <c r="G61653" s="15"/>
    </row>
    <row r="61654" spans="6:7" s="3" customFormat="1" ht="14.25">
      <c r="F61654" s="15"/>
      <c r="G61654" s="15"/>
    </row>
    <row r="61655" spans="6:7" s="3" customFormat="1" ht="14.25">
      <c r="F61655" s="15"/>
      <c r="G61655" s="15"/>
    </row>
    <row r="61656" spans="6:7" s="3" customFormat="1" ht="14.25">
      <c r="F61656" s="15"/>
      <c r="G61656" s="15"/>
    </row>
    <row r="61657" spans="6:7" s="3" customFormat="1" ht="14.25">
      <c r="F61657" s="15"/>
      <c r="G61657" s="15"/>
    </row>
    <row r="61658" spans="6:7" s="3" customFormat="1" ht="14.25">
      <c r="F61658" s="15"/>
      <c r="G61658" s="15"/>
    </row>
    <row r="61659" spans="6:7" s="3" customFormat="1" ht="14.25">
      <c r="F61659" s="15"/>
      <c r="G61659" s="15"/>
    </row>
    <row r="61660" spans="6:7" s="3" customFormat="1" ht="14.25">
      <c r="F61660" s="15"/>
      <c r="G61660" s="15"/>
    </row>
    <row r="61661" spans="6:7" s="3" customFormat="1" ht="14.25">
      <c r="F61661" s="15"/>
      <c r="G61661" s="15"/>
    </row>
    <row r="61662" spans="6:7" s="3" customFormat="1" ht="14.25">
      <c r="F61662" s="15"/>
      <c r="G61662" s="15"/>
    </row>
    <row r="61663" spans="6:7" s="3" customFormat="1" ht="14.25">
      <c r="F61663" s="15"/>
      <c r="G61663" s="15"/>
    </row>
    <row r="61664" spans="6:7" s="3" customFormat="1" ht="14.25">
      <c r="F61664" s="15"/>
      <c r="G61664" s="15"/>
    </row>
    <row r="61665" spans="6:7" s="3" customFormat="1" ht="14.25">
      <c r="F61665" s="15"/>
      <c r="G61665" s="15"/>
    </row>
    <row r="61666" spans="6:7" s="3" customFormat="1" ht="14.25">
      <c r="F61666" s="15"/>
      <c r="G61666" s="15"/>
    </row>
    <row r="61667" spans="6:7" s="3" customFormat="1" ht="14.25">
      <c r="F61667" s="15"/>
      <c r="G61667" s="15"/>
    </row>
    <row r="61668" spans="6:7" s="3" customFormat="1" ht="14.25">
      <c r="F61668" s="15"/>
      <c r="G61668" s="15"/>
    </row>
    <row r="61669" spans="6:7" s="3" customFormat="1" ht="14.25">
      <c r="F61669" s="15"/>
      <c r="G61669" s="15"/>
    </row>
    <row r="61670" spans="6:7" s="3" customFormat="1" ht="14.25">
      <c r="F61670" s="15"/>
      <c r="G61670" s="15"/>
    </row>
    <row r="61671" spans="6:7" s="3" customFormat="1" ht="14.25">
      <c r="F61671" s="15"/>
      <c r="G61671" s="15"/>
    </row>
    <row r="61672" spans="6:7" s="3" customFormat="1" ht="14.25">
      <c r="F61672" s="15"/>
      <c r="G61672" s="15"/>
    </row>
    <row r="61673" spans="6:7" s="3" customFormat="1" ht="14.25">
      <c r="F61673" s="15"/>
      <c r="G61673" s="15"/>
    </row>
    <row r="61674" spans="6:7" s="3" customFormat="1" ht="14.25">
      <c r="F61674" s="15"/>
      <c r="G61674" s="15"/>
    </row>
    <row r="61675" spans="6:7" s="3" customFormat="1" ht="14.25">
      <c r="F61675" s="15"/>
      <c r="G61675" s="15"/>
    </row>
    <row r="61676" spans="6:7" s="3" customFormat="1" ht="14.25">
      <c r="F61676" s="15"/>
      <c r="G61676" s="15"/>
    </row>
    <row r="61677" spans="6:7" s="3" customFormat="1" ht="14.25">
      <c r="F61677" s="15"/>
      <c r="G61677" s="15"/>
    </row>
    <row r="61678" spans="6:7" s="3" customFormat="1" ht="14.25">
      <c r="F61678" s="15"/>
      <c r="G61678" s="15"/>
    </row>
    <row r="61679" spans="6:7" s="3" customFormat="1" ht="14.25">
      <c r="F61679" s="15"/>
      <c r="G61679" s="15"/>
    </row>
    <row r="61680" spans="6:7" s="3" customFormat="1" ht="14.25">
      <c r="F61680" s="15"/>
      <c r="G61680" s="15"/>
    </row>
    <row r="61681" spans="6:7" s="3" customFormat="1" ht="14.25">
      <c r="F61681" s="15"/>
      <c r="G61681" s="15"/>
    </row>
    <row r="61682" spans="6:7" s="3" customFormat="1" ht="14.25">
      <c r="F61682" s="15"/>
      <c r="G61682" s="15"/>
    </row>
    <row r="61683" spans="6:7" s="3" customFormat="1" ht="14.25">
      <c r="F61683" s="15"/>
      <c r="G61683" s="15"/>
    </row>
    <row r="61684" spans="6:7" s="3" customFormat="1" ht="14.25">
      <c r="F61684" s="15"/>
      <c r="G61684" s="15"/>
    </row>
    <row r="61685" spans="6:7" s="3" customFormat="1" ht="14.25">
      <c r="F61685" s="15"/>
      <c r="G61685" s="15"/>
    </row>
    <row r="61686" spans="6:7" s="3" customFormat="1" ht="14.25">
      <c r="F61686" s="15"/>
      <c r="G61686" s="15"/>
    </row>
    <row r="61687" spans="6:7" s="3" customFormat="1" ht="14.25">
      <c r="F61687" s="15"/>
      <c r="G61687" s="15"/>
    </row>
    <row r="61688" spans="6:7" s="3" customFormat="1" ht="14.25">
      <c r="F61688" s="15"/>
      <c r="G61688" s="15"/>
    </row>
    <row r="61689" spans="6:7" s="3" customFormat="1" ht="14.25">
      <c r="F61689" s="15"/>
      <c r="G61689" s="15"/>
    </row>
    <row r="61690" spans="6:7" s="3" customFormat="1" ht="14.25">
      <c r="F61690" s="15"/>
      <c r="G61690" s="15"/>
    </row>
    <row r="61691" spans="6:7" s="3" customFormat="1" ht="14.25">
      <c r="F61691" s="15"/>
      <c r="G61691" s="15"/>
    </row>
    <row r="61692" spans="6:7" s="3" customFormat="1" ht="14.25">
      <c r="F61692" s="15"/>
      <c r="G61692" s="15"/>
    </row>
    <row r="61693" spans="6:7" s="3" customFormat="1" ht="14.25">
      <c r="F61693" s="15"/>
      <c r="G61693" s="15"/>
    </row>
    <row r="61694" spans="6:7" s="3" customFormat="1" ht="14.25">
      <c r="F61694" s="15"/>
      <c r="G61694" s="15"/>
    </row>
    <row r="61695" spans="6:7" s="3" customFormat="1" ht="14.25">
      <c r="F61695" s="15"/>
      <c r="G61695" s="15"/>
    </row>
    <row r="61696" spans="6:7" s="3" customFormat="1" ht="14.25">
      <c r="F61696" s="15"/>
      <c r="G61696" s="15"/>
    </row>
    <row r="61697" spans="6:7" s="3" customFormat="1" ht="14.25">
      <c r="F61697" s="15"/>
      <c r="G61697" s="15"/>
    </row>
    <row r="61698" spans="6:7" s="3" customFormat="1" ht="14.25">
      <c r="F61698" s="15"/>
      <c r="G61698" s="15"/>
    </row>
    <row r="61699" spans="6:7" s="3" customFormat="1" ht="14.25">
      <c r="F61699" s="15"/>
      <c r="G61699" s="15"/>
    </row>
    <row r="61700" spans="6:7" s="3" customFormat="1" ht="14.25">
      <c r="F61700" s="15"/>
      <c r="G61700" s="15"/>
    </row>
    <row r="61701" spans="6:7" s="3" customFormat="1" ht="14.25">
      <c r="F61701" s="15"/>
      <c r="G61701" s="15"/>
    </row>
    <row r="61702" spans="6:7" s="3" customFormat="1" ht="14.25">
      <c r="F61702" s="15"/>
      <c r="G61702" s="15"/>
    </row>
    <row r="61703" spans="6:7" s="3" customFormat="1" ht="14.25">
      <c r="F61703" s="15"/>
      <c r="G61703" s="15"/>
    </row>
    <row r="61704" spans="6:7" s="3" customFormat="1" ht="14.25">
      <c r="F61704" s="15"/>
      <c r="G61704" s="15"/>
    </row>
    <row r="61705" spans="6:7" s="3" customFormat="1" ht="14.25">
      <c r="F61705" s="15"/>
      <c r="G61705" s="15"/>
    </row>
    <row r="61706" spans="6:7" s="3" customFormat="1" ht="14.25">
      <c r="F61706" s="15"/>
      <c r="G61706" s="15"/>
    </row>
    <row r="61707" spans="6:7" s="3" customFormat="1" ht="14.25">
      <c r="F61707" s="15"/>
      <c r="G61707" s="15"/>
    </row>
    <row r="61708" spans="6:7" s="3" customFormat="1" ht="14.25">
      <c r="F61708" s="15"/>
      <c r="G61708" s="15"/>
    </row>
    <row r="61709" spans="6:7" s="3" customFormat="1" ht="14.25">
      <c r="F61709" s="15"/>
      <c r="G61709" s="15"/>
    </row>
    <row r="61710" spans="6:7" s="3" customFormat="1" ht="14.25">
      <c r="F61710" s="15"/>
      <c r="G61710" s="15"/>
    </row>
    <row r="61711" spans="6:7" s="3" customFormat="1" ht="14.25">
      <c r="F61711" s="15"/>
      <c r="G61711" s="15"/>
    </row>
    <row r="61712" spans="6:7" s="3" customFormat="1" ht="14.25">
      <c r="F61712" s="15"/>
      <c r="G61712" s="15"/>
    </row>
    <row r="61713" spans="6:7" s="3" customFormat="1" ht="14.25">
      <c r="F61713" s="15"/>
      <c r="G61713" s="15"/>
    </row>
    <row r="61714" spans="6:7" s="3" customFormat="1" ht="14.25">
      <c r="F61714" s="15"/>
      <c r="G61714" s="15"/>
    </row>
    <row r="61715" spans="6:7" s="3" customFormat="1" ht="14.25">
      <c r="F61715" s="15"/>
      <c r="G61715" s="15"/>
    </row>
    <row r="61716" spans="6:7" s="3" customFormat="1" ht="14.25">
      <c r="F61716" s="15"/>
      <c r="G61716" s="15"/>
    </row>
    <row r="61717" spans="6:7" s="3" customFormat="1" ht="14.25">
      <c r="F61717" s="15"/>
      <c r="G61717" s="15"/>
    </row>
    <row r="61718" spans="6:7" s="3" customFormat="1" ht="14.25">
      <c r="F61718" s="15"/>
      <c r="G61718" s="15"/>
    </row>
    <row r="61719" spans="6:7" s="3" customFormat="1" ht="14.25">
      <c r="F61719" s="15"/>
      <c r="G61719" s="15"/>
    </row>
    <row r="61720" spans="6:7" s="3" customFormat="1" ht="14.25">
      <c r="F61720" s="15"/>
      <c r="G61720" s="15"/>
    </row>
    <row r="61721" spans="6:7" s="3" customFormat="1" ht="14.25">
      <c r="F61721" s="15"/>
      <c r="G61721" s="15"/>
    </row>
    <row r="61722" spans="6:7" s="3" customFormat="1" ht="14.25">
      <c r="F61722" s="15"/>
      <c r="G61722" s="15"/>
    </row>
    <row r="61723" spans="6:7" s="3" customFormat="1" ht="14.25">
      <c r="F61723" s="15"/>
      <c r="G61723" s="15"/>
    </row>
    <row r="61724" spans="6:7" s="3" customFormat="1" ht="14.25">
      <c r="F61724" s="15"/>
      <c r="G61724" s="15"/>
    </row>
    <row r="61725" spans="6:7" s="3" customFormat="1" ht="14.25">
      <c r="F61725" s="15"/>
      <c r="G61725" s="15"/>
    </row>
    <row r="61726" spans="6:7" s="3" customFormat="1" ht="14.25">
      <c r="F61726" s="15"/>
      <c r="G61726" s="15"/>
    </row>
    <row r="61727" spans="6:7" s="3" customFormat="1" ht="14.25">
      <c r="F61727" s="15"/>
      <c r="G61727" s="15"/>
    </row>
    <row r="61728" spans="6:7" s="3" customFormat="1" ht="14.25">
      <c r="F61728" s="15"/>
      <c r="G61728" s="15"/>
    </row>
    <row r="61729" spans="6:7" s="3" customFormat="1" ht="14.25">
      <c r="F61729" s="15"/>
      <c r="G61729" s="15"/>
    </row>
    <row r="61730" spans="6:7" s="3" customFormat="1" ht="14.25">
      <c r="F61730" s="15"/>
      <c r="G61730" s="15"/>
    </row>
    <row r="61731" spans="6:7" s="3" customFormat="1" ht="14.25">
      <c r="F61731" s="15"/>
      <c r="G61731" s="15"/>
    </row>
    <row r="61732" spans="6:7" s="3" customFormat="1" ht="14.25">
      <c r="F61732" s="15"/>
      <c r="G61732" s="15"/>
    </row>
    <row r="61733" spans="6:7" s="3" customFormat="1" ht="14.25">
      <c r="F61733" s="15"/>
      <c r="G61733" s="15"/>
    </row>
    <row r="61734" spans="6:7" s="3" customFormat="1" ht="14.25">
      <c r="F61734" s="15"/>
      <c r="G61734" s="15"/>
    </row>
    <row r="61735" spans="6:7" s="3" customFormat="1" ht="14.25">
      <c r="F61735" s="15"/>
      <c r="G61735" s="15"/>
    </row>
    <row r="61736" spans="6:7" s="3" customFormat="1" ht="14.25">
      <c r="F61736" s="15"/>
      <c r="G61736" s="15"/>
    </row>
    <row r="61737" spans="6:7" s="3" customFormat="1" ht="14.25">
      <c r="F61737" s="15"/>
      <c r="G61737" s="15"/>
    </row>
    <row r="61738" spans="6:7" s="3" customFormat="1" ht="14.25">
      <c r="F61738" s="15"/>
      <c r="G61738" s="15"/>
    </row>
    <row r="61739" spans="6:7" s="3" customFormat="1" ht="14.25">
      <c r="F61739" s="15"/>
      <c r="G61739" s="15"/>
    </row>
    <row r="61740" spans="6:7" s="3" customFormat="1" ht="14.25">
      <c r="F61740" s="15"/>
      <c r="G61740" s="15"/>
    </row>
    <row r="61741" spans="6:7" s="3" customFormat="1" ht="14.25">
      <c r="F61741" s="15"/>
      <c r="G61741" s="15"/>
    </row>
    <row r="61742" spans="6:7" s="3" customFormat="1" ht="14.25">
      <c r="F61742" s="15"/>
      <c r="G61742" s="15"/>
    </row>
    <row r="61743" spans="6:7" s="3" customFormat="1" ht="14.25">
      <c r="F61743" s="15"/>
      <c r="G61743" s="15"/>
    </row>
    <row r="61744" spans="6:7" s="3" customFormat="1" ht="14.25">
      <c r="F61744" s="15"/>
      <c r="G61744" s="15"/>
    </row>
    <row r="61745" spans="6:7" s="3" customFormat="1" ht="14.25">
      <c r="F61745" s="15"/>
      <c r="G61745" s="15"/>
    </row>
    <row r="61746" spans="6:7" s="3" customFormat="1" ht="14.25">
      <c r="F61746" s="15"/>
      <c r="G61746" s="15"/>
    </row>
    <row r="61747" spans="6:7" s="3" customFormat="1" ht="14.25">
      <c r="F61747" s="15"/>
      <c r="G61747" s="15"/>
    </row>
    <row r="61748" spans="6:7" s="3" customFormat="1" ht="14.25">
      <c r="F61748" s="15"/>
      <c r="G61748" s="15"/>
    </row>
    <row r="61749" spans="6:7" s="3" customFormat="1" ht="14.25">
      <c r="F61749" s="15"/>
      <c r="G61749" s="15"/>
    </row>
    <row r="61750" spans="6:7" s="3" customFormat="1" ht="14.25">
      <c r="F61750" s="15"/>
      <c r="G61750" s="15"/>
    </row>
    <row r="61751" spans="6:7" s="3" customFormat="1" ht="14.25">
      <c r="F61751" s="15"/>
      <c r="G61751" s="15"/>
    </row>
    <row r="61752" spans="6:7" s="3" customFormat="1" ht="14.25">
      <c r="F61752" s="15"/>
      <c r="G61752" s="15"/>
    </row>
    <row r="61753" spans="6:7" s="3" customFormat="1" ht="14.25">
      <c r="F61753" s="15"/>
      <c r="G61753" s="15"/>
    </row>
    <row r="61754" spans="6:7" s="3" customFormat="1" ht="14.25">
      <c r="F61754" s="15"/>
      <c r="G61754" s="15"/>
    </row>
    <row r="61755" spans="6:7" s="3" customFormat="1" ht="14.25">
      <c r="F61755" s="15"/>
      <c r="G61755" s="15"/>
    </row>
    <row r="61756" spans="6:7" s="3" customFormat="1" ht="14.25">
      <c r="F61756" s="15"/>
      <c r="G61756" s="15"/>
    </row>
    <row r="61757" spans="6:7" s="3" customFormat="1" ht="14.25">
      <c r="F61757" s="15"/>
      <c r="G61757" s="15"/>
    </row>
    <row r="61758" spans="6:7" s="3" customFormat="1" ht="14.25">
      <c r="F61758" s="15"/>
      <c r="G61758" s="15"/>
    </row>
    <row r="61759" spans="6:7" s="3" customFormat="1" ht="14.25">
      <c r="F61759" s="15"/>
      <c r="G61759" s="15"/>
    </row>
    <row r="61760" spans="6:7" s="3" customFormat="1" ht="14.25">
      <c r="F61760" s="15"/>
      <c r="G61760" s="15"/>
    </row>
    <row r="61761" spans="6:7" s="3" customFormat="1" ht="14.25">
      <c r="F61761" s="15"/>
      <c r="G61761" s="15"/>
    </row>
    <row r="61762" spans="6:7" s="3" customFormat="1" ht="14.25">
      <c r="F61762" s="15"/>
      <c r="G61762" s="15"/>
    </row>
    <row r="61763" spans="6:7" s="3" customFormat="1" ht="14.25">
      <c r="F61763" s="15"/>
      <c r="G61763" s="15"/>
    </row>
    <row r="61764" spans="6:7" s="3" customFormat="1" ht="14.25">
      <c r="F61764" s="15"/>
      <c r="G61764" s="15"/>
    </row>
    <row r="61765" spans="6:7" s="3" customFormat="1" ht="14.25">
      <c r="F61765" s="15"/>
      <c r="G61765" s="15"/>
    </row>
    <row r="61766" spans="6:7" s="3" customFormat="1" ht="14.25">
      <c r="F61766" s="15"/>
      <c r="G61766" s="15"/>
    </row>
    <row r="61767" spans="6:7" s="3" customFormat="1" ht="14.25">
      <c r="F61767" s="15"/>
      <c r="G61767" s="15"/>
    </row>
    <row r="61768" spans="6:7" s="3" customFormat="1" ht="14.25">
      <c r="F61768" s="15"/>
      <c r="G61768" s="15"/>
    </row>
    <row r="61769" spans="6:7" s="3" customFormat="1" ht="14.25">
      <c r="F61769" s="15"/>
      <c r="G61769" s="15"/>
    </row>
    <row r="61770" spans="6:7" s="3" customFormat="1" ht="14.25">
      <c r="F61770" s="15"/>
      <c r="G61770" s="15"/>
    </row>
    <row r="61771" spans="6:7" s="3" customFormat="1" ht="14.25">
      <c r="F61771" s="15"/>
      <c r="G61771" s="15"/>
    </row>
    <row r="61772" spans="6:7" s="3" customFormat="1" ht="14.25">
      <c r="F61772" s="15"/>
      <c r="G61772" s="15"/>
    </row>
    <row r="61773" spans="6:7" s="3" customFormat="1" ht="14.25">
      <c r="F61773" s="15"/>
      <c r="G61773" s="15"/>
    </row>
    <row r="61774" spans="6:7" s="3" customFormat="1" ht="14.25">
      <c r="F61774" s="15"/>
      <c r="G61774" s="15"/>
    </row>
    <row r="61775" spans="6:7" s="3" customFormat="1" ht="14.25">
      <c r="F61775" s="15"/>
      <c r="G61775" s="15"/>
    </row>
    <row r="61776" spans="6:7" s="3" customFormat="1" ht="14.25">
      <c r="F61776" s="15"/>
      <c r="G61776" s="15"/>
    </row>
    <row r="61777" spans="6:7" s="3" customFormat="1" ht="14.25">
      <c r="F61777" s="15"/>
      <c r="G61777" s="15"/>
    </row>
    <row r="61778" spans="6:7" s="3" customFormat="1" ht="14.25">
      <c r="F61778" s="15"/>
      <c r="G61778" s="15"/>
    </row>
    <row r="61779" spans="6:7" s="3" customFormat="1" ht="14.25">
      <c r="F61779" s="15"/>
      <c r="G61779" s="15"/>
    </row>
    <row r="61780" spans="6:7" s="3" customFormat="1" ht="14.25">
      <c r="F61780" s="15"/>
      <c r="G61780" s="15"/>
    </row>
    <row r="61781" spans="6:7" s="3" customFormat="1" ht="14.25">
      <c r="F61781" s="15"/>
      <c r="G61781" s="15"/>
    </row>
    <row r="61782" spans="6:7" s="3" customFormat="1" ht="14.25">
      <c r="F61782" s="15"/>
      <c r="G61782" s="15"/>
    </row>
    <row r="61783" spans="6:7" s="3" customFormat="1" ht="14.25">
      <c r="F61783" s="15"/>
      <c r="G61783" s="15"/>
    </row>
    <row r="61784" spans="6:7" s="3" customFormat="1" ht="14.25">
      <c r="F61784" s="15"/>
      <c r="G61784" s="15"/>
    </row>
    <row r="61785" spans="6:7" s="3" customFormat="1" ht="14.25">
      <c r="F61785" s="15"/>
      <c r="G61785" s="15"/>
    </row>
    <row r="61786" spans="6:7" s="3" customFormat="1" ht="14.25">
      <c r="F61786" s="15"/>
      <c r="G61786" s="15"/>
    </row>
    <row r="61787" spans="6:7" s="3" customFormat="1" ht="14.25">
      <c r="F61787" s="15"/>
      <c r="G61787" s="15"/>
    </row>
    <row r="61788" spans="6:7" s="3" customFormat="1" ht="14.25">
      <c r="F61788" s="15"/>
      <c r="G61788" s="15"/>
    </row>
    <row r="61789" spans="6:7" s="3" customFormat="1" ht="14.25">
      <c r="F61789" s="15"/>
      <c r="G61789" s="15"/>
    </row>
    <row r="61790" spans="6:7" s="3" customFormat="1" ht="14.25">
      <c r="F61790" s="15"/>
      <c r="G61790" s="15"/>
    </row>
    <row r="61791" spans="6:7" s="3" customFormat="1" ht="14.25">
      <c r="F61791" s="15"/>
      <c r="G61791" s="15"/>
    </row>
    <row r="61792" spans="6:7" s="3" customFormat="1" ht="14.25">
      <c r="F61792" s="15"/>
      <c r="G61792" s="15"/>
    </row>
    <row r="61793" spans="6:7" s="3" customFormat="1" ht="14.25">
      <c r="F61793" s="15"/>
      <c r="G61793" s="15"/>
    </row>
    <row r="61794" spans="6:7" s="3" customFormat="1" ht="14.25">
      <c r="F61794" s="15"/>
      <c r="G61794" s="15"/>
    </row>
    <row r="61795" spans="6:7" s="3" customFormat="1" ht="14.25">
      <c r="F61795" s="15"/>
      <c r="G61795" s="15"/>
    </row>
    <row r="61796" spans="6:7" s="3" customFormat="1" ht="14.25">
      <c r="F61796" s="15"/>
      <c r="G61796" s="15"/>
    </row>
    <row r="61797" spans="6:7" s="3" customFormat="1" ht="14.25">
      <c r="F61797" s="15"/>
      <c r="G61797" s="15"/>
    </row>
    <row r="61798" spans="6:7" s="3" customFormat="1" ht="14.25">
      <c r="F61798" s="15"/>
      <c r="G61798" s="15"/>
    </row>
    <row r="61799" spans="6:7" s="3" customFormat="1" ht="14.25">
      <c r="F61799" s="15"/>
      <c r="G61799" s="15"/>
    </row>
    <row r="61800" spans="6:7" s="3" customFormat="1" ht="14.25">
      <c r="F61800" s="15"/>
      <c r="G61800" s="15"/>
    </row>
    <row r="61801" spans="6:7" s="3" customFormat="1" ht="14.25">
      <c r="F61801" s="15"/>
      <c r="G61801" s="15"/>
    </row>
    <row r="61802" spans="6:7" s="3" customFormat="1" ht="14.25">
      <c r="F61802" s="15"/>
      <c r="G61802" s="15"/>
    </row>
    <row r="61803" spans="6:7" s="3" customFormat="1" ht="14.25">
      <c r="F61803" s="15"/>
      <c r="G61803" s="15"/>
    </row>
    <row r="61804" spans="6:7" s="3" customFormat="1" ht="14.25">
      <c r="F61804" s="15"/>
      <c r="G61804" s="15"/>
    </row>
    <row r="61805" spans="6:7" s="3" customFormat="1" ht="14.25">
      <c r="F61805" s="15"/>
      <c r="G61805" s="15"/>
    </row>
    <row r="61806" spans="6:7" s="3" customFormat="1" ht="14.25">
      <c r="F61806" s="15"/>
      <c r="G61806" s="15"/>
    </row>
    <row r="61807" spans="6:7" s="3" customFormat="1" ht="14.25">
      <c r="F61807" s="15"/>
      <c r="G61807" s="15"/>
    </row>
    <row r="61808" spans="6:7" s="3" customFormat="1" ht="14.25">
      <c r="F61808" s="15"/>
      <c r="G61808" s="15"/>
    </row>
    <row r="61809" spans="6:7" s="3" customFormat="1" ht="14.25">
      <c r="F61809" s="15"/>
      <c r="G61809" s="15"/>
    </row>
    <row r="61810" spans="6:7" s="3" customFormat="1" ht="14.25">
      <c r="F61810" s="15"/>
      <c r="G61810" s="15"/>
    </row>
    <row r="61811" spans="6:7" s="3" customFormat="1" ht="14.25">
      <c r="F61811" s="15"/>
      <c r="G61811" s="15"/>
    </row>
    <row r="61812" spans="6:7" s="3" customFormat="1" ht="14.25">
      <c r="F61812" s="15"/>
      <c r="G61812" s="15"/>
    </row>
    <row r="61813" spans="6:7" s="3" customFormat="1" ht="14.25">
      <c r="F61813" s="15"/>
      <c r="G61813" s="15"/>
    </row>
    <row r="61814" spans="6:7" s="3" customFormat="1" ht="14.25">
      <c r="F61814" s="15"/>
      <c r="G61814" s="15"/>
    </row>
    <row r="61815" spans="6:7" s="3" customFormat="1" ht="14.25">
      <c r="F61815" s="15"/>
      <c r="G61815" s="15"/>
    </row>
    <row r="61816" spans="6:7" s="3" customFormat="1" ht="14.25">
      <c r="F61816" s="15"/>
      <c r="G61816" s="15"/>
    </row>
    <row r="61817" spans="6:7" s="3" customFormat="1" ht="14.25">
      <c r="F61817" s="15"/>
      <c r="G61817" s="15"/>
    </row>
    <row r="61818" spans="6:7" s="3" customFormat="1" ht="14.25">
      <c r="F61818" s="15"/>
      <c r="G61818" s="15"/>
    </row>
    <row r="61819" spans="6:7" s="3" customFormat="1" ht="14.25">
      <c r="F61819" s="15"/>
      <c r="G61819" s="15"/>
    </row>
    <row r="61820" spans="6:7" s="3" customFormat="1" ht="14.25">
      <c r="F61820" s="15"/>
      <c r="G61820" s="15"/>
    </row>
    <row r="61821" spans="6:7" s="3" customFormat="1" ht="14.25">
      <c r="F61821" s="15"/>
      <c r="G61821" s="15"/>
    </row>
    <row r="61822" spans="6:7" s="3" customFormat="1" ht="14.25">
      <c r="F61822" s="15"/>
      <c r="G61822" s="15"/>
    </row>
    <row r="61823" spans="6:7" s="3" customFormat="1" ht="14.25">
      <c r="F61823" s="15"/>
      <c r="G61823" s="15"/>
    </row>
    <row r="61824" spans="6:7" s="3" customFormat="1" ht="14.25">
      <c r="F61824" s="15"/>
      <c r="G61824" s="15"/>
    </row>
    <row r="61825" spans="6:7" s="3" customFormat="1" ht="14.25">
      <c r="F61825" s="15"/>
      <c r="G61825" s="15"/>
    </row>
    <row r="61826" spans="6:7" s="3" customFormat="1" ht="14.25">
      <c r="F61826" s="15"/>
      <c r="G61826" s="15"/>
    </row>
    <row r="61827" spans="6:7" s="3" customFormat="1" ht="14.25">
      <c r="F61827" s="15"/>
      <c r="G61827" s="15"/>
    </row>
    <row r="61828" spans="6:7" s="3" customFormat="1" ht="14.25">
      <c r="F61828" s="15"/>
      <c r="G61828" s="15"/>
    </row>
    <row r="61829" spans="6:7" s="3" customFormat="1" ht="14.25">
      <c r="F61829" s="15"/>
      <c r="G61829" s="15"/>
    </row>
    <row r="61830" spans="6:7" s="3" customFormat="1" ht="14.25">
      <c r="F61830" s="15"/>
      <c r="G61830" s="15"/>
    </row>
    <row r="61831" spans="6:7" s="3" customFormat="1" ht="14.25">
      <c r="F61831" s="15"/>
      <c r="G61831" s="15"/>
    </row>
    <row r="61832" spans="6:7" s="3" customFormat="1" ht="14.25">
      <c r="F61832" s="15"/>
      <c r="G61832" s="15"/>
    </row>
    <row r="61833" spans="6:7" s="3" customFormat="1" ht="14.25">
      <c r="F61833" s="15"/>
      <c r="G61833" s="15"/>
    </row>
    <row r="61834" spans="6:7" s="3" customFormat="1" ht="14.25">
      <c r="F61834" s="15"/>
      <c r="G61834" s="15"/>
    </row>
    <row r="61835" spans="6:7" s="3" customFormat="1" ht="14.25">
      <c r="F61835" s="15"/>
      <c r="G61835" s="15"/>
    </row>
    <row r="61836" spans="6:7" s="3" customFormat="1" ht="14.25">
      <c r="F61836" s="15"/>
      <c r="G61836" s="15"/>
    </row>
    <row r="61837" spans="6:7" s="3" customFormat="1" ht="14.25">
      <c r="F61837" s="15"/>
      <c r="G61837" s="15"/>
    </row>
    <row r="61838" spans="6:7" s="3" customFormat="1" ht="14.25">
      <c r="F61838" s="15"/>
      <c r="G61838" s="15"/>
    </row>
    <row r="61839" spans="6:7" s="3" customFormat="1" ht="14.25">
      <c r="F61839" s="15"/>
      <c r="G61839" s="15"/>
    </row>
    <row r="61840" spans="6:7" s="3" customFormat="1" ht="14.25">
      <c r="F61840" s="15"/>
      <c r="G61840" s="15"/>
    </row>
    <row r="61841" spans="6:7" s="3" customFormat="1" ht="14.25">
      <c r="F61841" s="15"/>
      <c r="G61841" s="15"/>
    </row>
    <row r="61842" spans="6:7" s="3" customFormat="1" ht="14.25">
      <c r="F61842" s="15"/>
      <c r="G61842" s="15"/>
    </row>
    <row r="61843" spans="6:7" s="3" customFormat="1" ht="14.25">
      <c r="F61843" s="15"/>
      <c r="G61843" s="15"/>
    </row>
    <row r="61844" spans="6:7" s="3" customFormat="1" ht="14.25">
      <c r="F61844" s="15"/>
      <c r="G61844" s="15"/>
    </row>
    <row r="61845" spans="6:7" s="3" customFormat="1" ht="14.25">
      <c r="F61845" s="15"/>
      <c r="G61845" s="15"/>
    </row>
    <row r="61846" spans="6:7" s="3" customFormat="1" ht="14.25">
      <c r="F61846" s="15"/>
      <c r="G61846" s="15"/>
    </row>
    <row r="61847" spans="6:7" s="3" customFormat="1" ht="14.25">
      <c r="F61847" s="15"/>
      <c r="G61847" s="15"/>
    </row>
    <row r="61848" spans="6:7" s="3" customFormat="1" ht="14.25">
      <c r="F61848" s="15"/>
      <c r="G61848" s="15"/>
    </row>
    <row r="61849" spans="6:7" s="3" customFormat="1" ht="14.25">
      <c r="F61849" s="15"/>
      <c r="G61849" s="15"/>
    </row>
    <row r="61850" spans="6:7" s="3" customFormat="1" ht="14.25">
      <c r="F61850" s="15"/>
      <c r="G61850" s="15"/>
    </row>
    <row r="61851" spans="6:7" s="3" customFormat="1" ht="14.25">
      <c r="F61851" s="15"/>
      <c r="G61851" s="15"/>
    </row>
    <row r="61852" spans="6:7" s="3" customFormat="1" ht="14.25">
      <c r="F61852" s="15"/>
      <c r="G61852" s="15"/>
    </row>
    <row r="61853" spans="6:7" s="3" customFormat="1" ht="14.25">
      <c r="F61853" s="15"/>
      <c r="G61853" s="15"/>
    </row>
    <row r="61854" spans="6:7" s="3" customFormat="1" ht="14.25">
      <c r="F61854" s="15"/>
      <c r="G61854" s="15"/>
    </row>
    <row r="61855" spans="6:7" s="3" customFormat="1" ht="14.25">
      <c r="F61855" s="15"/>
      <c r="G61855" s="15"/>
    </row>
    <row r="61856" spans="6:7" s="3" customFormat="1" ht="14.25">
      <c r="F61856" s="15"/>
      <c r="G61856" s="15"/>
    </row>
    <row r="61857" spans="6:7" s="3" customFormat="1" ht="14.25">
      <c r="F61857" s="15"/>
      <c r="G61857" s="15"/>
    </row>
    <row r="61858" spans="6:7" s="3" customFormat="1" ht="14.25">
      <c r="F61858" s="15"/>
      <c r="G61858" s="15"/>
    </row>
    <row r="61859" spans="6:7" s="3" customFormat="1" ht="14.25">
      <c r="F61859" s="15"/>
      <c r="G61859" s="15"/>
    </row>
    <row r="61860" spans="6:7" s="3" customFormat="1" ht="14.25">
      <c r="F61860" s="15"/>
      <c r="G61860" s="15"/>
    </row>
    <row r="61861" spans="6:7" s="3" customFormat="1" ht="14.25">
      <c r="F61861" s="15"/>
      <c r="G61861" s="15"/>
    </row>
    <row r="61862" spans="6:7" s="3" customFormat="1" ht="14.25">
      <c r="F61862" s="15"/>
      <c r="G61862" s="15"/>
    </row>
    <row r="61863" spans="6:7" s="3" customFormat="1" ht="14.25">
      <c r="F61863" s="15"/>
      <c r="G61863" s="15"/>
    </row>
    <row r="61864" spans="6:7" s="3" customFormat="1" ht="14.25">
      <c r="F61864" s="15"/>
      <c r="G61864" s="15"/>
    </row>
    <row r="61865" spans="6:7" s="3" customFormat="1" ht="14.25">
      <c r="F61865" s="15"/>
      <c r="G61865" s="15"/>
    </row>
    <row r="61866" spans="6:7" s="3" customFormat="1" ht="14.25">
      <c r="F61866" s="15"/>
      <c r="G61866" s="15"/>
    </row>
    <row r="61867" spans="6:7" s="3" customFormat="1" ht="14.25">
      <c r="F61867" s="15"/>
      <c r="G61867" s="15"/>
    </row>
    <row r="61868" spans="6:7" s="3" customFormat="1" ht="14.25">
      <c r="F61868" s="15"/>
      <c r="G61868" s="15"/>
    </row>
    <row r="61869" spans="6:7" s="3" customFormat="1" ht="14.25">
      <c r="F61869" s="15"/>
      <c r="G61869" s="15"/>
    </row>
    <row r="61870" spans="6:7" s="3" customFormat="1" ht="14.25">
      <c r="F61870" s="15"/>
      <c r="G61870" s="15"/>
    </row>
    <row r="61871" spans="6:7" s="3" customFormat="1" ht="14.25">
      <c r="F61871" s="15"/>
      <c r="G61871" s="15"/>
    </row>
    <row r="61872" spans="6:7" s="3" customFormat="1" ht="14.25">
      <c r="F61872" s="15"/>
      <c r="G61872" s="15"/>
    </row>
    <row r="61873" spans="6:7" s="3" customFormat="1" ht="14.25">
      <c r="F61873" s="15"/>
      <c r="G61873" s="15"/>
    </row>
    <row r="61874" spans="6:7" s="3" customFormat="1" ht="14.25">
      <c r="F61874" s="15"/>
      <c r="G61874" s="15"/>
    </row>
    <row r="61875" spans="6:7" s="3" customFormat="1" ht="14.25">
      <c r="F61875" s="15"/>
      <c r="G61875" s="15"/>
    </row>
    <row r="61876" spans="6:7" s="3" customFormat="1" ht="14.25">
      <c r="F61876" s="15"/>
      <c r="G61876" s="15"/>
    </row>
    <row r="61877" spans="6:7" s="3" customFormat="1" ht="14.25">
      <c r="F61877" s="15"/>
      <c r="G61877" s="15"/>
    </row>
    <row r="61878" spans="6:7" s="3" customFormat="1" ht="14.25">
      <c r="F61878" s="15"/>
      <c r="G61878" s="15"/>
    </row>
    <row r="61879" spans="6:7" s="3" customFormat="1" ht="14.25">
      <c r="F61879" s="15"/>
      <c r="G61879" s="15"/>
    </row>
    <row r="61880" spans="6:7" s="3" customFormat="1" ht="14.25">
      <c r="F61880" s="15"/>
      <c r="G61880" s="15"/>
    </row>
    <row r="61881" spans="6:7" s="3" customFormat="1" ht="14.25">
      <c r="F61881" s="15"/>
      <c r="G61881" s="15"/>
    </row>
    <row r="61882" spans="6:7" s="3" customFormat="1" ht="14.25">
      <c r="F61882" s="15"/>
      <c r="G61882" s="15"/>
    </row>
    <row r="61883" spans="6:7" s="3" customFormat="1" ht="14.25">
      <c r="F61883" s="15"/>
      <c r="G61883" s="15"/>
    </row>
    <row r="61884" spans="6:7" s="3" customFormat="1" ht="14.25">
      <c r="F61884" s="15"/>
      <c r="G61884" s="15"/>
    </row>
    <row r="61885" spans="6:7" s="3" customFormat="1" ht="14.25">
      <c r="F61885" s="15"/>
      <c r="G61885" s="15"/>
    </row>
    <row r="61886" spans="6:7" s="3" customFormat="1" ht="14.25">
      <c r="F61886" s="15"/>
      <c r="G61886" s="15"/>
    </row>
    <row r="61887" spans="6:7" s="3" customFormat="1" ht="14.25">
      <c r="F61887" s="15"/>
      <c r="G61887" s="15"/>
    </row>
    <row r="61888" spans="6:7" s="3" customFormat="1" ht="14.25">
      <c r="F61888" s="15"/>
      <c r="G61888" s="15"/>
    </row>
    <row r="61889" spans="6:7" s="3" customFormat="1" ht="14.25">
      <c r="F61889" s="15"/>
      <c r="G61889" s="15"/>
    </row>
    <row r="61890" spans="6:7" s="3" customFormat="1" ht="14.25">
      <c r="F61890" s="15"/>
      <c r="G61890" s="15"/>
    </row>
    <row r="61891" spans="6:7" s="3" customFormat="1" ht="14.25">
      <c r="F61891" s="15"/>
      <c r="G61891" s="15"/>
    </row>
    <row r="61892" spans="6:7" s="3" customFormat="1" ht="14.25">
      <c r="F61892" s="15"/>
      <c r="G61892" s="15"/>
    </row>
    <row r="61893" spans="6:7" s="3" customFormat="1" ht="14.25">
      <c r="F61893" s="15"/>
      <c r="G61893" s="15"/>
    </row>
    <row r="61894" spans="6:7" s="3" customFormat="1" ht="14.25">
      <c r="F61894" s="15"/>
      <c r="G61894" s="15"/>
    </row>
    <row r="61895" spans="6:7" s="3" customFormat="1" ht="14.25">
      <c r="F61895" s="15"/>
      <c r="G61895" s="15"/>
    </row>
    <row r="61896" spans="6:7" s="3" customFormat="1" ht="14.25">
      <c r="F61896" s="15"/>
      <c r="G61896" s="15"/>
    </row>
    <row r="61897" spans="6:7" s="3" customFormat="1" ht="14.25">
      <c r="F61897" s="15"/>
      <c r="G61897" s="15"/>
    </row>
    <row r="61898" spans="6:7" s="3" customFormat="1" ht="14.25">
      <c r="F61898" s="15"/>
      <c r="G61898" s="15"/>
    </row>
    <row r="61899" spans="6:7" s="3" customFormat="1" ht="14.25">
      <c r="F61899" s="15"/>
      <c r="G61899" s="15"/>
    </row>
    <row r="61900" spans="6:7" s="3" customFormat="1" ht="14.25">
      <c r="F61900" s="15"/>
      <c r="G61900" s="15"/>
    </row>
    <row r="61901" spans="6:7" s="3" customFormat="1" ht="14.25">
      <c r="F61901" s="15"/>
      <c r="G61901" s="15"/>
    </row>
    <row r="61902" spans="6:7" s="3" customFormat="1" ht="14.25">
      <c r="F61902" s="15"/>
      <c r="G61902" s="15"/>
    </row>
    <row r="61903" spans="6:7" s="3" customFormat="1" ht="14.25">
      <c r="F61903" s="15"/>
      <c r="G61903" s="15"/>
    </row>
    <row r="61904" spans="6:7" s="3" customFormat="1" ht="14.25">
      <c r="F61904" s="15"/>
      <c r="G61904" s="15"/>
    </row>
    <row r="61905" spans="6:7" s="3" customFormat="1" ht="14.25">
      <c r="F61905" s="15"/>
      <c r="G61905" s="15"/>
    </row>
    <row r="61906" spans="6:7" s="3" customFormat="1" ht="14.25">
      <c r="F61906" s="15"/>
      <c r="G61906" s="15"/>
    </row>
    <row r="61907" spans="6:7" s="3" customFormat="1" ht="14.25">
      <c r="F61907" s="15"/>
      <c r="G61907" s="15"/>
    </row>
    <row r="61908" spans="6:7" s="3" customFormat="1" ht="14.25">
      <c r="F61908" s="15"/>
      <c r="G61908" s="15"/>
    </row>
    <row r="61909" spans="6:7" s="3" customFormat="1" ht="14.25">
      <c r="F61909" s="15"/>
      <c r="G61909" s="15"/>
    </row>
    <row r="61910" spans="6:7" s="3" customFormat="1" ht="14.25">
      <c r="F61910" s="15"/>
      <c r="G61910" s="15"/>
    </row>
    <row r="61911" spans="6:7" s="3" customFormat="1" ht="14.25">
      <c r="F61911" s="15"/>
      <c r="G61911" s="15"/>
    </row>
    <row r="61912" spans="6:7" s="3" customFormat="1" ht="14.25">
      <c r="F61912" s="15"/>
      <c r="G61912" s="15"/>
    </row>
    <row r="61913" spans="6:7" s="3" customFormat="1" ht="14.25">
      <c r="F61913" s="15"/>
      <c r="G61913" s="15"/>
    </row>
    <row r="61914" spans="6:7" s="3" customFormat="1" ht="14.25">
      <c r="F61914" s="15"/>
      <c r="G61914" s="15"/>
    </row>
    <row r="61915" spans="6:7" s="3" customFormat="1" ht="14.25">
      <c r="F61915" s="15"/>
      <c r="G61915" s="15"/>
    </row>
    <row r="61916" spans="6:7" s="3" customFormat="1" ht="14.25">
      <c r="F61916" s="15"/>
      <c r="G61916" s="15"/>
    </row>
    <row r="61917" spans="6:7" s="3" customFormat="1" ht="14.25">
      <c r="F61917" s="15"/>
      <c r="G61917" s="15"/>
    </row>
    <row r="61918" spans="6:7" s="3" customFormat="1" ht="14.25">
      <c r="F61918" s="15"/>
      <c r="G61918" s="15"/>
    </row>
    <row r="61919" spans="6:7" s="3" customFormat="1" ht="14.25">
      <c r="F61919" s="15"/>
      <c r="G61919" s="15"/>
    </row>
    <row r="61920" spans="6:7" s="3" customFormat="1" ht="14.25">
      <c r="F61920" s="15"/>
      <c r="G61920" s="15"/>
    </row>
    <row r="61921" spans="6:7" s="3" customFormat="1" ht="14.25">
      <c r="F61921" s="15"/>
      <c r="G61921" s="15"/>
    </row>
    <row r="61922" spans="6:7" s="3" customFormat="1" ht="14.25">
      <c r="F61922" s="15"/>
      <c r="G61922" s="15"/>
    </row>
    <row r="61923" spans="6:7" s="3" customFormat="1" ht="14.25">
      <c r="F61923" s="15"/>
      <c r="G61923" s="15"/>
    </row>
    <row r="61924" spans="6:7" s="3" customFormat="1" ht="14.25">
      <c r="F61924" s="15"/>
      <c r="G61924" s="15"/>
    </row>
    <row r="61925" spans="6:7" s="3" customFormat="1" ht="14.25">
      <c r="F61925" s="15"/>
      <c r="G61925" s="15"/>
    </row>
    <row r="61926" spans="6:7" s="3" customFormat="1" ht="14.25">
      <c r="F61926" s="15"/>
      <c r="G61926" s="15"/>
    </row>
    <row r="61927" spans="6:7" s="3" customFormat="1" ht="14.25">
      <c r="F61927" s="15"/>
      <c r="G61927" s="15"/>
    </row>
    <row r="61928" spans="6:7" s="3" customFormat="1" ht="14.25">
      <c r="F61928" s="15"/>
      <c r="G61928" s="15"/>
    </row>
    <row r="61929" spans="6:7" s="3" customFormat="1" ht="14.25">
      <c r="F61929" s="15"/>
      <c r="G61929" s="15"/>
    </row>
    <row r="61930" spans="6:7" s="3" customFormat="1" ht="14.25">
      <c r="F61930" s="15"/>
      <c r="G61930" s="15"/>
    </row>
    <row r="61931" spans="6:7" s="3" customFormat="1" ht="14.25">
      <c r="F61931" s="15"/>
      <c r="G61931" s="15"/>
    </row>
    <row r="61932" spans="6:7" s="3" customFormat="1" ht="14.25">
      <c r="F61932" s="15"/>
      <c r="G61932" s="15"/>
    </row>
    <row r="61933" spans="6:7" s="3" customFormat="1" ht="14.25">
      <c r="F61933" s="15"/>
      <c r="G61933" s="15"/>
    </row>
    <row r="61934" spans="6:7" s="3" customFormat="1" ht="14.25">
      <c r="F61934" s="15"/>
      <c r="G61934" s="15"/>
    </row>
    <row r="61935" spans="6:7" s="3" customFormat="1" ht="14.25">
      <c r="F61935" s="15"/>
      <c r="G61935" s="15"/>
    </row>
    <row r="61936" spans="6:7" s="3" customFormat="1" ht="14.25">
      <c r="F61936" s="15"/>
      <c r="G61936" s="15"/>
    </row>
    <row r="61937" spans="6:7" s="3" customFormat="1" ht="14.25">
      <c r="F61937" s="15"/>
      <c r="G61937" s="15"/>
    </row>
    <row r="61938" spans="6:7" s="3" customFormat="1" ht="14.25">
      <c r="F61938" s="15"/>
      <c r="G61938" s="15"/>
    </row>
    <row r="61939" spans="6:7" s="3" customFormat="1" ht="14.25">
      <c r="F61939" s="15"/>
      <c r="G61939" s="15"/>
    </row>
    <row r="61940" spans="6:7" s="3" customFormat="1" ht="14.25">
      <c r="F61940" s="15"/>
      <c r="G61940" s="15"/>
    </row>
    <row r="61941" spans="6:7" s="3" customFormat="1" ht="14.25">
      <c r="F61941" s="15"/>
      <c r="G61941" s="15"/>
    </row>
    <row r="61942" spans="6:7" s="3" customFormat="1" ht="14.25">
      <c r="F61942" s="15"/>
      <c r="G61942" s="15"/>
    </row>
    <row r="61943" spans="6:7" s="3" customFormat="1" ht="14.25">
      <c r="F61943" s="15"/>
      <c r="G61943" s="15"/>
    </row>
    <row r="61944" spans="6:7" s="3" customFormat="1" ht="14.25">
      <c r="F61944" s="15"/>
      <c r="G61944" s="15"/>
    </row>
    <row r="61945" spans="6:7" s="3" customFormat="1" ht="14.25">
      <c r="F61945" s="15"/>
      <c r="G61945" s="15"/>
    </row>
    <row r="61946" spans="6:7" s="3" customFormat="1" ht="14.25">
      <c r="F61946" s="15"/>
      <c r="G61946" s="15"/>
    </row>
    <row r="61947" spans="6:7" s="3" customFormat="1" ht="14.25">
      <c r="F61947" s="15"/>
      <c r="G61947" s="15"/>
    </row>
    <row r="61948" spans="6:7" s="3" customFormat="1" ht="14.25">
      <c r="F61948" s="15"/>
      <c r="G61948" s="15"/>
    </row>
    <row r="61949" spans="6:7" s="3" customFormat="1" ht="14.25">
      <c r="F61949" s="15"/>
      <c r="G61949" s="15"/>
    </row>
    <row r="61950" spans="6:7" s="3" customFormat="1" ht="14.25">
      <c r="F61950" s="15"/>
      <c r="G61950" s="15"/>
    </row>
    <row r="61951" spans="6:7" s="3" customFormat="1" ht="14.25">
      <c r="F61951" s="15"/>
      <c r="G61951" s="15"/>
    </row>
    <row r="61952" spans="6:7" s="3" customFormat="1" ht="14.25">
      <c r="F61952" s="15"/>
      <c r="G61952" s="15"/>
    </row>
    <row r="61953" spans="6:7" s="3" customFormat="1" ht="14.25">
      <c r="F61953" s="15"/>
      <c r="G61953" s="15"/>
    </row>
    <row r="61954" spans="6:7" s="3" customFormat="1" ht="14.25">
      <c r="F61954" s="15"/>
      <c r="G61954" s="15"/>
    </row>
    <row r="61955" spans="6:7" s="3" customFormat="1" ht="14.25">
      <c r="F61955" s="15"/>
      <c r="G61955" s="15"/>
    </row>
    <row r="61956" spans="6:7" s="3" customFormat="1" ht="14.25">
      <c r="F61956" s="15"/>
      <c r="G61956" s="15"/>
    </row>
    <row r="61957" spans="6:7" s="3" customFormat="1" ht="14.25">
      <c r="F61957" s="15"/>
      <c r="G61957" s="15"/>
    </row>
    <row r="61958" spans="6:7" s="3" customFormat="1" ht="14.25">
      <c r="F61958" s="15"/>
      <c r="G61958" s="15"/>
    </row>
    <row r="61959" spans="6:7" s="3" customFormat="1" ht="14.25">
      <c r="F61959" s="15"/>
      <c r="G61959" s="15"/>
    </row>
    <row r="61960" spans="6:7" s="3" customFormat="1" ht="14.25">
      <c r="F61960" s="15"/>
      <c r="G61960" s="15"/>
    </row>
    <row r="61961" spans="6:7" s="3" customFormat="1" ht="14.25">
      <c r="F61961" s="15"/>
      <c r="G61961" s="15"/>
    </row>
    <row r="61962" spans="6:7" s="3" customFormat="1" ht="14.25">
      <c r="F61962" s="15"/>
      <c r="G61962" s="15"/>
    </row>
    <row r="61963" spans="6:7" s="3" customFormat="1" ht="14.25">
      <c r="F61963" s="15"/>
      <c r="G61963" s="15"/>
    </row>
    <row r="61964" spans="6:7" s="3" customFormat="1" ht="14.25">
      <c r="F61964" s="15"/>
      <c r="G61964" s="15"/>
    </row>
    <row r="61965" spans="6:7" s="3" customFormat="1" ht="14.25">
      <c r="F61965" s="15"/>
      <c r="G61965" s="15"/>
    </row>
    <row r="61966" spans="6:7" s="3" customFormat="1" ht="14.25">
      <c r="F61966" s="15"/>
      <c r="G61966" s="15"/>
    </row>
    <row r="61967" spans="6:7" s="3" customFormat="1" ht="14.25">
      <c r="F61967" s="15"/>
      <c r="G61967" s="15"/>
    </row>
    <row r="61968" spans="6:7" s="3" customFormat="1" ht="14.25">
      <c r="F61968" s="15"/>
      <c r="G61968" s="15"/>
    </row>
    <row r="61969" spans="6:7" s="3" customFormat="1" ht="14.25">
      <c r="F61969" s="15"/>
      <c r="G61969" s="15"/>
    </row>
    <row r="61970" spans="6:7" s="3" customFormat="1" ht="14.25">
      <c r="F61970" s="15"/>
      <c r="G61970" s="15"/>
    </row>
    <row r="61971" spans="6:7" s="3" customFormat="1" ht="14.25">
      <c r="F61971" s="15"/>
      <c r="G61971" s="15"/>
    </row>
    <row r="61972" spans="6:7" s="3" customFormat="1" ht="14.25">
      <c r="F61972" s="15"/>
      <c r="G61972" s="15"/>
    </row>
    <row r="61973" spans="6:7" s="3" customFormat="1" ht="14.25">
      <c r="F61973" s="15"/>
      <c r="G61973" s="15"/>
    </row>
    <row r="61974" spans="6:7" s="3" customFormat="1" ht="14.25">
      <c r="F61974" s="15"/>
      <c r="G61974" s="15"/>
    </row>
    <row r="61975" spans="6:7" s="3" customFormat="1" ht="14.25">
      <c r="F61975" s="15"/>
      <c r="G61975" s="15"/>
    </row>
    <row r="61976" spans="6:7" s="3" customFormat="1" ht="14.25">
      <c r="F61976" s="15"/>
      <c r="G61976" s="15"/>
    </row>
    <row r="61977" spans="6:7" s="3" customFormat="1" ht="14.25">
      <c r="F61977" s="15"/>
      <c r="G61977" s="15"/>
    </row>
    <row r="61978" spans="6:7" s="3" customFormat="1" ht="14.25">
      <c r="F61978" s="15"/>
      <c r="G61978" s="15"/>
    </row>
    <row r="61979" spans="6:7" s="3" customFormat="1" ht="14.25">
      <c r="F61979" s="15"/>
      <c r="G61979" s="15"/>
    </row>
    <row r="61980" spans="6:7" s="3" customFormat="1" ht="14.25">
      <c r="F61980" s="15"/>
      <c r="G61980" s="15"/>
    </row>
    <row r="61981" spans="6:7" s="3" customFormat="1" ht="14.25">
      <c r="F61981" s="15"/>
      <c r="G61981" s="15"/>
    </row>
    <row r="61982" spans="6:7" s="3" customFormat="1" ht="14.25">
      <c r="F61982" s="15"/>
      <c r="G61982" s="15"/>
    </row>
    <row r="61983" spans="6:7" s="3" customFormat="1" ht="14.25">
      <c r="F61983" s="15"/>
      <c r="G61983" s="15"/>
    </row>
    <row r="61984" spans="6:7" s="3" customFormat="1" ht="14.25">
      <c r="F61984" s="15"/>
      <c r="G61984" s="15"/>
    </row>
    <row r="61985" spans="6:7" s="3" customFormat="1" ht="14.25">
      <c r="F61985" s="15"/>
      <c r="G61985" s="15"/>
    </row>
    <row r="61986" spans="6:7" s="3" customFormat="1" ht="14.25">
      <c r="F61986" s="15"/>
      <c r="G61986" s="15"/>
    </row>
    <row r="61987" spans="6:7" s="3" customFormat="1" ht="14.25">
      <c r="F61987" s="15"/>
      <c r="G61987" s="15"/>
    </row>
    <row r="61988" spans="6:7" s="3" customFormat="1" ht="14.25">
      <c r="F61988" s="15"/>
      <c r="G61988" s="15"/>
    </row>
    <row r="61989" spans="6:7" s="3" customFormat="1" ht="14.25">
      <c r="F61989" s="15"/>
      <c r="G61989" s="15"/>
    </row>
    <row r="61990" spans="6:7" s="3" customFormat="1" ht="14.25">
      <c r="F61990" s="15"/>
      <c r="G61990" s="15"/>
    </row>
    <row r="61991" spans="6:7" s="3" customFormat="1" ht="14.25">
      <c r="F61991" s="15"/>
      <c r="G61991" s="15"/>
    </row>
    <row r="61992" spans="6:7" s="3" customFormat="1" ht="14.25">
      <c r="F61992" s="15"/>
      <c r="G61992" s="15"/>
    </row>
    <row r="61993" spans="6:7" s="3" customFormat="1" ht="14.25">
      <c r="F61993" s="15"/>
      <c r="G61993" s="15"/>
    </row>
    <row r="61994" spans="6:7" s="3" customFormat="1" ht="14.25">
      <c r="F61994" s="15"/>
      <c r="G61994" s="15"/>
    </row>
    <row r="61995" spans="6:7" s="3" customFormat="1" ht="14.25">
      <c r="F61995" s="15"/>
      <c r="G61995" s="15"/>
    </row>
    <row r="61996" spans="6:7" s="3" customFormat="1" ht="14.25">
      <c r="F61996" s="15"/>
      <c r="G61996" s="15"/>
    </row>
    <row r="61997" spans="6:7" s="3" customFormat="1" ht="14.25">
      <c r="F61997" s="15"/>
      <c r="G61997" s="15"/>
    </row>
    <row r="61998" spans="6:7" s="3" customFormat="1" ht="14.25">
      <c r="F61998" s="15"/>
      <c r="G61998" s="15"/>
    </row>
    <row r="61999" spans="6:7" s="3" customFormat="1" ht="14.25">
      <c r="F61999" s="15"/>
      <c r="G61999" s="15"/>
    </row>
    <row r="62000" spans="6:7" s="3" customFormat="1" ht="14.25">
      <c r="F62000" s="15"/>
      <c r="G62000" s="15"/>
    </row>
    <row r="62001" spans="6:7" s="3" customFormat="1" ht="14.25">
      <c r="F62001" s="15"/>
      <c r="G62001" s="15"/>
    </row>
    <row r="62002" spans="6:7" s="3" customFormat="1" ht="14.25">
      <c r="F62002" s="15"/>
      <c r="G62002" s="15"/>
    </row>
    <row r="62003" spans="6:7" s="3" customFormat="1" ht="14.25">
      <c r="F62003" s="15"/>
      <c r="G62003" s="15"/>
    </row>
    <row r="62004" spans="6:7" s="3" customFormat="1" ht="14.25">
      <c r="F62004" s="15"/>
      <c r="G62004" s="15"/>
    </row>
    <row r="62005" spans="6:7" s="3" customFormat="1" ht="14.25">
      <c r="F62005" s="15"/>
      <c r="G62005" s="15"/>
    </row>
    <row r="62006" spans="6:7" s="3" customFormat="1" ht="14.25">
      <c r="F62006" s="15"/>
      <c r="G62006" s="15"/>
    </row>
    <row r="62007" spans="6:7" s="3" customFormat="1" ht="14.25">
      <c r="F62007" s="15"/>
      <c r="G62007" s="15"/>
    </row>
    <row r="62008" spans="6:7" s="3" customFormat="1" ht="14.25">
      <c r="F62008" s="15"/>
      <c r="G62008" s="15"/>
    </row>
    <row r="62009" spans="6:7" s="3" customFormat="1" ht="14.25">
      <c r="F62009" s="15"/>
      <c r="G62009" s="15"/>
    </row>
    <row r="62010" spans="6:7" s="3" customFormat="1" ht="14.25">
      <c r="F62010" s="15"/>
      <c r="G62010" s="15"/>
    </row>
    <row r="62011" spans="6:7" s="3" customFormat="1" ht="14.25">
      <c r="F62011" s="15"/>
      <c r="G62011" s="15"/>
    </row>
    <row r="62012" spans="6:7" s="3" customFormat="1" ht="14.25">
      <c r="F62012" s="15"/>
      <c r="G62012" s="15"/>
    </row>
    <row r="62013" spans="6:7" s="3" customFormat="1" ht="14.25">
      <c r="F62013" s="15"/>
      <c r="G62013" s="15"/>
    </row>
    <row r="62014" spans="6:7" s="3" customFormat="1" ht="14.25">
      <c r="F62014" s="15"/>
      <c r="G62014" s="15"/>
    </row>
    <row r="62015" spans="6:7" s="3" customFormat="1" ht="14.25">
      <c r="F62015" s="15"/>
      <c r="G62015" s="15"/>
    </row>
    <row r="62016" spans="6:7" s="3" customFormat="1" ht="14.25">
      <c r="F62016" s="15"/>
      <c r="G62016" s="15"/>
    </row>
    <row r="62017" spans="6:7" s="3" customFormat="1" ht="14.25">
      <c r="F62017" s="15"/>
      <c r="G62017" s="15"/>
    </row>
    <row r="62018" spans="6:7" s="3" customFormat="1" ht="14.25">
      <c r="F62018" s="15"/>
      <c r="G62018" s="15"/>
    </row>
    <row r="62019" spans="6:7" s="3" customFormat="1" ht="14.25">
      <c r="F62019" s="15"/>
      <c r="G62019" s="15"/>
    </row>
    <row r="62020" spans="6:7" s="3" customFormat="1" ht="14.25">
      <c r="F62020" s="15"/>
      <c r="G62020" s="15"/>
    </row>
    <row r="62021" spans="6:7" s="3" customFormat="1" ht="14.25">
      <c r="F62021" s="15"/>
      <c r="G62021" s="15"/>
    </row>
    <row r="62022" spans="6:7" s="3" customFormat="1" ht="14.25">
      <c r="F62022" s="15"/>
      <c r="G62022" s="15"/>
    </row>
    <row r="62023" spans="6:7" s="3" customFormat="1" ht="14.25">
      <c r="F62023" s="15"/>
      <c r="G62023" s="15"/>
    </row>
    <row r="62024" spans="6:7" s="3" customFormat="1" ht="14.25">
      <c r="F62024" s="15"/>
      <c r="G62024" s="15"/>
    </row>
    <row r="62025" spans="6:7" s="3" customFormat="1" ht="14.25">
      <c r="F62025" s="15"/>
      <c r="G62025" s="15"/>
    </row>
    <row r="62026" spans="6:7" s="3" customFormat="1" ht="14.25">
      <c r="F62026" s="15"/>
      <c r="G62026" s="15"/>
    </row>
    <row r="62027" spans="6:7" s="3" customFormat="1" ht="14.25">
      <c r="F62027" s="15"/>
      <c r="G62027" s="15"/>
    </row>
    <row r="62028" spans="6:7" s="3" customFormat="1" ht="14.25">
      <c r="F62028" s="15"/>
      <c r="G62028" s="15"/>
    </row>
    <row r="62029" spans="6:7" s="3" customFormat="1" ht="14.25">
      <c r="F62029" s="15"/>
      <c r="G62029" s="15"/>
    </row>
    <row r="62030" spans="6:7" s="3" customFormat="1" ht="14.25">
      <c r="F62030" s="15"/>
      <c r="G62030" s="15"/>
    </row>
    <row r="62031" spans="6:7" s="3" customFormat="1" ht="14.25">
      <c r="F62031" s="15"/>
      <c r="G62031" s="15"/>
    </row>
    <row r="62032" spans="6:7" s="3" customFormat="1" ht="14.25">
      <c r="F62032" s="15"/>
      <c r="G62032" s="15"/>
    </row>
    <row r="62033" spans="6:7" s="3" customFormat="1" ht="14.25">
      <c r="F62033" s="15"/>
      <c r="G62033" s="15"/>
    </row>
    <row r="62034" spans="6:7" s="3" customFormat="1" ht="14.25">
      <c r="F62034" s="15"/>
      <c r="G62034" s="15"/>
    </row>
    <row r="62035" spans="6:7" s="3" customFormat="1" ht="14.25">
      <c r="F62035" s="15"/>
      <c r="G62035" s="15"/>
    </row>
    <row r="62036" spans="6:7" s="3" customFormat="1" ht="14.25">
      <c r="F62036" s="15"/>
      <c r="G62036" s="15"/>
    </row>
    <row r="62037" spans="6:7" s="3" customFormat="1" ht="14.25">
      <c r="F62037" s="15"/>
      <c r="G62037" s="15"/>
    </row>
    <row r="62038" spans="6:7" s="3" customFormat="1" ht="14.25">
      <c r="F62038" s="15"/>
      <c r="G62038" s="15"/>
    </row>
    <row r="62039" spans="6:7" s="3" customFormat="1" ht="14.25">
      <c r="F62039" s="15"/>
      <c r="G62039" s="15"/>
    </row>
    <row r="62040" spans="6:7" s="3" customFormat="1" ht="14.25">
      <c r="F62040" s="15"/>
      <c r="G62040" s="15"/>
    </row>
    <row r="62041" spans="6:7" s="3" customFormat="1" ht="14.25">
      <c r="F62041" s="15"/>
      <c r="G62041" s="15"/>
    </row>
    <row r="62042" spans="6:7" s="3" customFormat="1" ht="14.25">
      <c r="F62042" s="15"/>
      <c r="G62042" s="15"/>
    </row>
    <row r="62043" spans="6:7" s="3" customFormat="1" ht="14.25">
      <c r="F62043" s="15"/>
      <c r="G62043" s="15"/>
    </row>
    <row r="62044" spans="6:7" s="3" customFormat="1" ht="14.25">
      <c r="F62044" s="15"/>
      <c r="G62044" s="15"/>
    </row>
    <row r="62045" spans="6:7" s="3" customFormat="1" ht="14.25">
      <c r="F62045" s="15"/>
      <c r="G62045" s="15"/>
    </row>
    <row r="62046" spans="6:7" s="3" customFormat="1" ht="14.25">
      <c r="F62046" s="15"/>
      <c r="G62046" s="15"/>
    </row>
    <row r="62047" spans="6:7" s="3" customFormat="1" ht="14.25">
      <c r="F62047" s="15"/>
      <c r="G62047" s="15"/>
    </row>
    <row r="62048" spans="6:7" s="3" customFormat="1" ht="14.25">
      <c r="F62048" s="15"/>
      <c r="G62048" s="15"/>
    </row>
    <row r="62049" spans="6:7" s="3" customFormat="1" ht="14.25">
      <c r="F62049" s="15"/>
      <c r="G62049" s="15"/>
    </row>
    <row r="62050" spans="6:7" s="3" customFormat="1" ht="14.25">
      <c r="F62050" s="15"/>
      <c r="G62050" s="15"/>
    </row>
    <row r="62051" spans="6:7" s="3" customFormat="1" ht="14.25">
      <c r="F62051" s="15"/>
      <c r="G62051" s="15"/>
    </row>
    <row r="62052" spans="6:7" s="3" customFormat="1" ht="14.25">
      <c r="F62052" s="15"/>
      <c r="G62052" s="15"/>
    </row>
    <row r="62053" spans="6:7" s="3" customFormat="1" ht="14.25">
      <c r="F62053" s="15"/>
      <c r="G62053" s="15"/>
    </row>
    <row r="62054" spans="6:7" s="3" customFormat="1" ht="14.25">
      <c r="F62054" s="15"/>
      <c r="G62054" s="15"/>
    </row>
    <row r="62055" spans="6:7" s="3" customFormat="1" ht="14.25">
      <c r="F62055" s="15"/>
      <c r="G62055" s="15"/>
    </row>
    <row r="62056" spans="6:7" s="3" customFormat="1" ht="14.25">
      <c r="F62056" s="15"/>
      <c r="G62056" s="15"/>
    </row>
    <row r="62057" spans="6:7" s="3" customFormat="1" ht="14.25">
      <c r="F62057" s="15"/>
      <c r="G62057" s="15"/>
    </row>
    <row r="62058" spans="6:7" s="3" customFormat="1" ht="14.25">
      <c r="F62058" s="15"/>
      <c r="G62058" s="15"/>
    </row>
    <row r="62059" spans="6:7" s="3" customFormat="1" ht="14.25">
      <c r="F62059" s="15"/>
      <c r="G62059" s="15"/>
    </row>
    <row r="62060" spans="6:7" s="3" customFormat="1" ht="14.25">
      <c r="F62060" s="15"/>
      <c r="G62060" s="15"/>
    </row>
    <row r="62061" spans="6:7" s="3" customFormat="1" ht="14.25">
      <c r="F62061" s="15"/>
      <c r="G62061" s="15"/>
    </row>
    <row r="62062" spans="6:7" s="3" customFormat="1" ht="14.25">
      <c r="F62062" s="15"/>
      <c r="G62062" s="15"/>
    </row>
    <row r="62063" spans="6:7" s="3" customFormat="1" ht="14.25">
      <c r="F62063" s="15"/>
      <c r="G62063" s="15"/>
    </row>
    <row r="62064" spans="6:7" s="3" customFormat="1" ht="14.25">
      <c r="F62064" s="15"/>
      <c r="G62064" s="15"/>
    </row>
    <row r="62065" spans="6:7" s="3" customFormat="1" ht="14.25">
      <c r="F62065" s="15"/>
      <c r="G62065" s="15"/>
    </row>
    <row r="62066" spans="6:7" s="3" customFormat="1" ht="14.25">
      <c r="F62066" s="15"/>
      <c r="G62066" s="15"/>
    </row>
    <row r="62067" spans="6:7" s="3" customFormat="1" ht="14.25">
      <c r="F62067" s="15"/>
      <c r="G62067" s="15"/>
    </row>
    <row r="62068" spans="6:7" s="3" customFormat="1" ht="14.25">
      <c r="F62068" s="15"/>
      <c r="G62068" s="15"/>
    </row>
    <row r="62069" spans="6:7" s="3" customFormat="1" ht="14.25">
      <c r="F62069" s="15"/>
      <c r="G62069" s="15"/>
    </row>
    <row r="62070" spans="6:7" s="3" customFormat="1" ht="14.25">
      <c r="F62070" s="15"/>
      <c r="G62070" s="15"/>
    </row>
    <row r="62071" spans="6:7" s="3" customFormat="1" ht="14.25">
      <c r="F62071" s="15"/>
      <c r="G62071" s="15"/>
    </row>
    <row r="62072" spans="6:7" s="3" customFormat="1" ht="14.25">
      <c r="F62072" s="15"/>
      <c r="G62072" s="15"/>
    </row>
    <row r="62073" spans="6:7" s="3" customFormat="1" ht="14.25">
      <c r="F62073" s="15"/>
      <c r="G62073" s="15"/>
    </row>
    <row r="62074" spans="6:7" s="3" customFormat="1" ht="14.25">
      <c r="F62074" s="15"/>
      <c r="G62074" s="15"/>
    </row>
    <row r="62075" spans="6:7" s="3" customFormat="1" ht="14.25">
      <c r="F62075" s="15"/>
      <c r="G62075" s="15"/>
    </row>
    <row r="62076" spans="6:7" s="3" customFormat="1" ht="14.25">
      <c r="F62076" s="15"/>
      <c r="G62076" s="15"/>
    </row>
    <row r="62077" spans="6:7" s="3" customFormat="1" ht="14.25">
      <c r="F62077" s="15"/>
      <c r="G62077" s="15"/>
    </row>
    <row r="62078" spans="6:7" s="3" customFormat="1" ht="14.25">
      <c r="F62078" s="15"/>
      <c r="G62078" s="15"/>
    </row>
    <row r="62079" spans="6:7" s="3" customFormat="1" ht="14.25">
      <c r="F62079" s="15"/>
      <c r="G62079" s="15"/>
    </row>
    <row r="62080" spans="6:7" s="3" customFormat="1" ht="14.25">
      <c r="F62080" s="15"/>
      <c r="G62080" s="15"/>
    </row>
    <row r="62081" spans="6:7" s="3" customFormat="1" ht="14.25">
      <c r="F62081" s="15"/>
      <c r="G62081" s="15"/>
    </row>
    <row r="62082" spans="6:7" s="3" customFormat="1" ht="14.25">
      <c r="F62082" s="15"/>
      <c r="G62082" s="15"/>
    </row>
    <row r="62083" spans="6:7" s="3" customFormat="1" ht="14.25">
      <c r="F62083" s="15"/>
      <c r="G62083" s="15"/>
    </row>
    <row r="62084" spans="6:7" s="3" customFormat="1" ht="14.25">
      <c r="F62084" s="15"/>
      <c r="G62084" s="15"/>
    </row>
    <row r="62085" spans="6:7" s="3" customFormat="1" ht="14.25">
      <c r="F62085" s="15"/>
      <c r="G62085" s="15"/>
    </row>
    <row r="62086" spans="6:7" s="3" customFormat="1" ht="14.25">
      <c r="F62086" s="15"/>
      <c r="G62086" s="15"/>
    </row>
    <row r="62087" spans="6:7" s="3" customFormat="1" ht="14.25">
      <c r="F62087" s="15"/>
      <c r="G62087" s="15"/>
    </row>
    <row r="62088" spans="6:7" s="3" customFormat="1" ht="14.25">
      <c r="F62088" s="15"/>
      <c r="G62088" s="15"/>
    </row>
    <row r="62089" spans="6:7" s="3" customFormat="1" ht="14.25">
      <c r="F62089" s="15"/>
      <c r="G62089" s="15"/>
    </row>
    <row r="62090" spans="6:7" s="3" customFormat="1" ht="14.25">
      <c r="F62090" s="15"/>
      <c r="G62090" s="15"/>
    </row>
    <row r="62091" spans="6:7" s="3" customFormat="1" ht="14.25">
      <c r="F62091" s="15"/>
      <c r="G62091" s="15"/>
    </row>
    <row r="62092" spans="6:7" s="3" customFormat="1" ht="14.25">
      <c r="F62092" s="15"/>
      <c r="G62092" s="15"/>
    </row>
    <row r="62093" spans="6:7" s="3" customFormat="1" ht="14.25">
      <c r="F62093" s="15"/>
      <c r="G62093" s="15"/>
    </row>
    <row r="62094" spans="6:7" s="3" customFormat="1" ht="14.25">
      <c r="F62094" s="15"/>
      <c r="G62094" s="15"/>
    </row>
    <row r="62095" spans="6:7" s="3" customFormat="1" ht="14.25">
      <c r="F62095" s="15"/>
      <c r="G62095" s="15"/>
    </row>
    <row r="62096" spans="6:7" s="3" customFormat="1" ht="14.25">
      <c r="F62096" s="15"/>
      <c r="G62096" s="15"/>
    </row>
    <row r="62097" spans="6:7" s="3" customFormat="1" ht="14.25">
      <c r="F62097" s="15"/>
      <c r="G62097" s="15"/>
    </row>
    <row r="62098" spans="6:7" s="3" customFormat="1" ht="14.25">
      <c r="F62098" s="15"/>
      <c r="G62098" s="15"/>
    </row>
    <row r="62099" spans="6:7" s="3" customFormat="1" ht="14.25">
      <c r="F62099" s="15"/>
      <c r="G62099" s="15"/>
    </row>
    <row r="62100" spans="6:7" s="3" customFormat="1" ht="14.25">
      <c r="F62100" s="15"/>
      <c r="G62100" s="15"/>
    </row>
    <row r="62101" spans="6:7" s="3" customFormat="1" ht="14.25">
      <c r="F62101" s="15"/>
      <c r="G62101" s="15"/>
    </row>
    <row r="62102" spans="6:7" s="3" customFormat="1" ht="14.25">
      <c r="F62102" s="15"/>
      <c r="G62102" s="15"/>
    </row>
    <row r="62103" spans="6:7" s="3" customFormat="1" ht="14.25">
      <c r="F62103" s="15"/>
      <c r="G62103" s="15"/>
    </row>
    <row r="62104" spans="6:7" s="3" customFormat="1" ht="14.25">
      <c r="F62104" s="15"/>
      <c r="G62104" s="15"/>
    </row>
    <row r="62105" spans="6:7" s="3" customFormat="1" ht="14.25">
      <c r="F62105" s="15"/>
      <c r="G62105" s="15"/>
    </row>
    <row r="62106" spans="6:7" s="3" customFormat="1" ht="14.25">
      <c r="F62106" s="15"/>
      <c r="G62106" s="15"/>
    </row>
    <row r="62107" spans="6:7" s="3" customFormat="1" ht="14.25">
      <c r="F62107" s="15"/>
      <c r="G62107" s="15"/>
    </row>
    <row r="62108" spans="6:7" s="3" customFormat="1" ht="14.25">
      <c r="F62108" s="15"/>
      <c r="G62108" s="15"/>
    </row>
    <row r="62109" spans="6:7" s="3" customFormat="1" ht="14.25">
      <c r="F62109" s="15"/>
      <c r="G62109" s="15"/>
    </row>
    <row r="62110" spans="6:7" s="3" customFormat="1" ht="14.25">
      <c r="F62110" s="15"/>
      <c r="G62110" s="15"/>
    </row>
    <row r="62111" spans="6:7" s="3" customFormat="1" ht="14.25">
      <c r="F62111" s="15"/>
      <c r="G62111" s="15"/>
    </row>
    <row r="62112" spans="6:7" s="3" customFormat="1" ht="14.25">
      <c r="F62112" s="15"/>
      <c r="G62112" s="15"/>
    </row>
    <row r="62113" spans="6:7" s="3" customFormat="1" ht="14.25">
      <c r="F62113" s="15"/>
      <c r="G62113" s="15"/>
    </row>
    <row r="62114" spans="6:7" s="3" customFormat="1" ht="14.25">
      <c r="F62114" s="15"/>
      <c r="G62114" s="15"/>
    </row>
    <row r="62115" spans="6:7" s="3" customFormat="1" ht="14.25">
      <c r="F62115" s="15"/>
      <c r="G62115" s="15"/>
    </row>
    <row r="62116" spans="6:7" s="3" customFormat="1" ht="14.25">
      <c r="F62116" s="15"/>
      <c r="G62116" s="15"/>
    </row>
    <row r="62117" spans="6:7" s="3" customFormat="1" ht="14.25">
      <c r="F62117" s="15"/>
      <c r="G62117" s="15"/>
    </row>
    <row r="62118" spans="6:7" s="3" customFormat="1" ht="14.25">
      <c r="F62118" s="15"/>
      <c r="G62118" s="15"/>
    </row>
    <row r="62119" spans="6:7" s="3" customFormat="1" ht="14.25">
      <c r="F62119" s="15"/>
      <c r="G62119" s="15"/>
    </row>
    <row r="62120" spans="6:7" s="3" customFormat="1" ht="14.25">
      <c r="F62120" s="15"/>
      <c r="G62120" s="15"/>
    </row>
    <row r="62121" spans="6:7" s="3" customFormat="1" ht="14.25">
      <c r="F62121" s="15"/>
      <c r="G62121" s="15"/>
    </row>
    <row r="62122" spans="6:7" s="3" customFormat="1" ht="14.25">
      <c r="F62122" s="15"/>
      <c r="G62122" s="15"/>
    </row>
    <row r="62123" spans="6:7" s="3" customFormat="1" ht="14.25">
      <c r="F62123" s="15"/>
      <c r="G62123" s="15"/>
    </row>
    <row r="62124" spans="6:7" s="3" customFormat="1" ht="14.25">
      <c r="F62124" s="15"/>
      <c r="G62124" s="15"/>
    </row>
    <row r="62125" spans="6:7" s="3" customFormat="1" ht="14.25">
      <c r="F62125" s="15"/>
      <c r="G62125" s="15"/>
    </row>
    <row r="62126" spans="6:7" s="3" customFormat="1" ht="14.25">
      <c r="F62126" s="15"/>
      <c r="G62126" s="15"/>
    </row>
    <row r="62127" spans="6:7" s="3" customFormat="1" ht="14.25">
      <c r="F62127" s="15"/>
      <c r="G62127" s="15"/>
    </row>
    <row r="62128" spans="6:7" s="3" customFormat="1" ht="14.25">
      <c r="F62128" s="15"/>
      <c r="G62128" s="15"/>
    </row>
    <row r="62129" spans="6:7" s="3" customFormat="1" ht="14.25">
      <c r="F62129" s="15"/>
      <c r="G62129" s="15"/>
    </row>
    <row r="62130" spans="6:7" s="3" customFormat="1" ht="14.25">
      <c r="F62130" s="15"/>
      <c r="G62130" s="15"/>
    </row>
    <row r="62131" spans="6:7" s="3" customFormat="1" ht="14.25">
      <c r="F62131" s="15"/>
      <c r="G62131" s="15"/>
    </row>
    <row r="62132" spans="6:7" s="3" customFormat="1" ht="14.25">
      <c r="F62132" s="15"/>
      <c r="G62132" s="15"/>
    </row>
    <row r="62133" spans="6:7" s="3" customFormat="1" ht="14.25">
      <c r="F62133" s="15"/>
      <c r="G62133" s="15"/>
    </row>
    <row r="62134" spans="6:7" s="3" customFormat="1" ht="14.25">
      <c r="F62134" s="15"/>
      <c r="G62134" s="15"/>
    </row>
    <row r="62135" spans="6:7" s="3" customFormat="1" ht="14.25">
      <c r="F62135" s="15"/>
      <c r="G62135" s="15"/>
    </row>
    <row r="62136" spans="6:7" s="3" customFormat="1" ht="14.25">
      <c r="F62136" s="15"/>
      <c r="G62136" s="15"/>
    </row>
    <row r="62137" spans="6:7" s="3" customFormat="1" ht="14.25">
      <c r="F62137" s="15"/>
      <c r="G62137" s="15"/>
    </row>
    <row r="62138" spans="6:7" s="3" customFormat="1" ht="14.25">
      <c r="F62138" s="15"/>
      <c r="G62138" s="15"/>
    </row>
    <row r="62139" spans="6:7" s="3" customFormat="1" ht="14.25">
      <c r="F62139" s="15"/>
      <c r="G62139" s="15"/>
    </row>
    <row r="62140" spans="6:7" s="3" customFormat="1" ht="14.25">
      <c r="F62140" s="15"/>
      <c r="G62140" s="15"/>
    </row>
    <row r="62141" spans="6:7" s="3" customFormat="1" ht="14.25">
      <c r="F62141" s="15"/>
      <c r="G62141" s="15"/>
    </row>
    <row r="62142" spans="6:7" s="3" customFormat="1" ht="14.25">
      <c r="F62142" s="15"/>
      <c r="G62142" s="15"/>
    </row>
    <row r="62143" spans="6:7" s="3" customFormat="1" ht="14.25">
      <c r="F62143" s="15"/>
      <c r="G62143" s="15"/>
    </row>
    <row r="62144" spans="6:7" s="3" customFormat="1" ht="14.25">
      <c r="F62144" s="15"/>
      <c r="G62144" s="15"/>
    </row>
    <row r="62145" spans="6:7" s="3" customFormat="1" ht="14.25">
      <c r="F62145" s="15"/>
      <c r="G62145" s="15"/>
    </row>
    <row r="62146" spans="6:7" s="3" customFormat="1" ht="14.25">
      <c r="F62146" s="15"/>
      <c r="G62146" s="15"/>
    </row>
    <row r="62147" spans="6:7" s="3" customFormat="1" ht="14.25">
      <c r="F62147" s="15"/>
      <c r="G62147" s="15"/>
    </row>
    <row r="62148" spans="6:7" s="3" customFormat="1" ht="14.25">
      <c r="F62148" s="15"/>
      <c r="G62148" s="15"/>
    </row>
    <row r="62149" spans="6:7" s="3" customFormat="1" ht="14.25">
      <c r="F62149" s="15"/>
      <c r="G62149" s="15"/>
    </row>
    <row r="62150" spans="6:7" s="3" customFormat="1" ht="14.25">
      <c r="F62150" s="15"/>
      <c r="G62150" s="15"/>
    </row>
    <row r="62151" spans="6:7" s="3" customFormat="1" ht="14.25">
      <c r="F62151" s="15"/>
      <c r="G62151" s="15"/>
    </row>
    <row r="62152" spans="6:7" s="3" customFormat="1" ht="14.25">
      <c r="F62152" s="15"/>
      <c r="G62152" s="15"/>
    </row>
    <row r="62153" spans="6:7" s="3" customFormat="1" ht="14.25">
      <c r="F62153" s="15"/>
      <c r="G62153" s="15"/>
    </row>
    <row r="62154" spans="6:7" s="3" customFormat="1" ht="14.25">
      <c r="F62154" s="15"/>
      <c r="G62154" s="15"/>
    </row>
    <row r="62155" spans="6:7" s="3" customFormat="1" ht="14.25">
      <c r="F62155" s="15"/>
      <c r="G62155" s="15"/>
    </row>
    <row r="62156" spans="6:7" s="3" customFormat="1" ht="14.25">
      <c r="F62156" s="15"/>
      <c r="G62156" s="15"/>
    </row>
    <row r="62157" spans="6:7" s="3" customFormat="1" ht="14.25">
      <c r="F62157" s="15"/>
      <c r="G62157" s="15"/>
    </row>
    <row r="62158" spans="6:7" s="3" customFormat="1" ht="14.25">
      <c r="F62158" s="15"/>
      <c r="G62158" s="15"/>
    </row>
    <row r="62159" spans="6:7" s="3" customFormat="1" ht="14.25">
      <c r="F62159" s="15"/>
      <c r="G62159" s="15"/>
    </row>
    <row r="62160" spans="6:7" s="3" customFormat="1" ht="14.25">
      <c r="F62160" s="15"/>
      <c r="G62160" s="15"/>
    </row>
    <row r="62161" spans="6:7" s="3" customFormat="1" ht="14.25">
      <c r="F62161" s="15"/>
      <c r="G62161" s="15"/>
    </row>
    <row r="62162" spans="6:7" s="3" customFormat="1" ht="14.25">
      <c r="F62162" s="15"/>
      <c r="G62162" s="15"/>
    </row>
    <row r="62163" spans="6:7" s="3" customFormat="1" ht="14.25">
      <c r="F62163" s="15"/>
      <c r="G62163" s="15"/>
    </row>
    <row r="62164" spans="6:7" s="3" customFormat="1" ht="14.25">
      <c r="F62164" s="15"/>
      <c r="G62164" s="15"/>
    </row>
    <row r="62165" spans="6:7" s="3" customFormat="1" ht="14.25">
      <c r="F62165" s="15"/>
      <c r="G62165" s="15"/>
    </row>
    <row r="62166" spans="6:7" s="3" customFormat="1" ht="14.25">
      <c r="F62166" s="15"/>
      <c r="G62166" s="15"/>
    </row>
    <row r="62167" spans="6:7" s="3" customFormat="1" ht="14.25">
      <c r="F62167" s="15"/>
      <c r="G62167" s="15"/>
    </row>
    <row r="62168" spans="6:7" s="3" customFormat="1" ht="14.25">
      <c r="F62168" s="15"/>
      <c r="G62168" s="15"/>
    </row>
    <row r="62169" spans="6:7" s="3" customFormat="1" ht="14.25">
      <c r="F62169" s="15"/>
      <c r="G62169" s="15"/>
    </row>
    <row r="62170" spans="6:7" s="3" customFormat="1" ht="14.25">
      <c r="F62170" s="15"/>
      <c r="G62170" s="15"/>
    </row>
    <row r="62171" spans="6:7" s="3" customFormat="1" ht="14.25">
      <c r="F62171" s="15"/>
      <c r="G62171" s="15"/>
    </row>
    <row r="62172" spans="6:7" s="3" customFormat="1" ht="14.25">
      <c r="F62172" s="15"/>
      <c r="G62172" s="15"/>
    </row>
    <row r="62173" spans="6:7" s="3" customFormat="1" ht="14.25">
      <c r="F62173" s="15"/>
      <c r="G62173" s="15"/>
    </row>
    <row r="62174" spans="6:7" s="3" customFormat="1" ht="14.25">
      <c r="F62174" s="15"/>
      <c r="G62174" s="15"/>
    </row>
    <row r="62175" spans="6:7" s="3" customFormat="1" ht="14.25">
      <c r="F62175" s="15"/>
      <c r="G62175" s="15"/>
    </row>
    <row r="62176" spans="6:7" s="3" customFormat="1" ht="14.25">
      <c r="F62176" s="15"/>
      <c r="G62176" s="15"/>
    </row>
    <row r="62177" spans="6:7" s="3" customFormat="1" ht="14.25">
      <c r="F62177" s="15"/>
      <c r="G62177" s="15"/>
    </row>
    <row r="62178" spans="6:7" s="3" customFormat="1" ht="14.25">
      <c r="F62178" s="15"/>
      <c r="G62178" s="15"/>
    </row>
    <row r="62179" spans="6:7" s="3" customFormat="1" ht="14.25">
      <c r="F62179" s="15"/>
      <c r="G62179" s="15"/>
    </row>
    <row r="62180" spans="6:7" s="3" customFormat="1" ht="14.25">
      <c r="F62180" s="15"/>
      <c r="G62180" s="15"/>
    </row>
    <row r="62181" spans="6:7" s="3" customFormat="1" ht="14.25">
      <c r="F62181" s="15"/>
      <c r="G62181" s="15"/>
    </row>
    <row r="62182" spans="6:7" s="3" customFormat="1" ht="14.25">
      <c r="F62182" s="15"/>
      <c r="G62182" s="15"/>
    </row>
    <row r="62183" spans="6:7" s="3" customFormat="1" ht="14.25">
      <c r="F62183" s="15"/>
      <c r="G62183" s="15"/>
    </row>
    <row r="62184" spans="6:7" s="3" customFormat="1" ht="14.25">
      <c r="F62184" s="15"/>
      <c r="G62184" s="15"/>
    </row>
    <row r="62185" spans="6:7" s="3" customFormat="1" ht="14.25">
      <c r="F62185" s="15"/>
      <c r="G62185" s="15"/>
    </row>
    <row r="62186" spans="6:7" s="3" customFormat="1" ht="14.25">
      <c r="F62186" s="15"/>
      <c r="G62186" s="15"/>
    </row>
    <row r="62187" spans="6:7" s="3" customFormat="1" ht="14.25">
      <c r="F62187" s="15"/>
      <c r="G62187" s="15"/>
    </row>
    <row r="62188" spans="6:7" s="3" customFormat="1" ht="14.25">
      <c r="F62188" s="15"/>
      <c r="G62188" s="15"/>
    </row>
    <row r="62189" spans="6:7" s="3" customFormat="1" ht="14.25">
      <c r="F62189" s="15"/>
      <c r="G62189" s="15"/>
    </row>
    <row r="62190" spans="6:7" s="3" customFormat="1" ht="14.25">
      <c r="F62190" s="15"/>
      <c r="G62190" s="15"/>
    </row>
    <row r="62191" spans="6:7" s="3" customFormat="1" ht="14.25">
      <c r="F62191" s="15"/>
      <c r="G62191" s="15"/>
    </row>
    <row r="62192" spans="6:7" s="3" customFormat="1" ht="14.25">
      <c r="F62192" s="15"/>
      <c r="G62192" s="15"/>
    </row>
    <row r="62193" spans="6:7" s="3" customFormat="1" ht="14.25">
      <c r="F62193" s="15"/>
      <c r="G62193" s="15"/>
    </row>
    <row r="62194" spans="6:7" s="3" customFormat="1" ht="14.25">
      <c r="F62194" s="15"/>
      <c r="G62194" s="15"/>
    </row>
    <row r="62195" spans="6:7" s="3" customFormat="1" ht="14.25">
      <c r="F62195" s="15"/>
      <c r="G62195" s="15"/>
    </row>
    <row r="62196" spans="6:7" s="3" customFormat="1" ht="14.25">
      <c r="F62196" s="15"/>
      <c r="G62196" s="15"/>
    </row>
    <row r="62197" spans="6:7" s="3" customFormat="1" ht="14.25">
      <c r="F62197" s="15"/>
      <c r="G62197" s="15"/>
    </row>
    <row r="62198" spans="6:7" s="3" customFormat="1" ht="14.25">
      <c r="F62198" s="15"/>
      <c r="G62198" s="15"/>
    </row>
    <row r="62199" spans="6:7" s="3" customFormat="1" ht="14.25">
      <c r="F62199" s="15"/>
      <c r="G62199" s="15"/>
    </row>
    <row r="62200" spans="6:7" s="3" customFormat="1" ht="14.25">
      <c r="F62200" s="15"/>
      <c r="G62200" s="15"/>
    </row>
    <row r="62201" spans="6:7" s="3" customFormat="1" ht="14.25">
      <c r="F62201" s="15"/>
      <c r="G62201" s="15"/>
    </row>
    <row r="62202" spans="6:7" s="3" customFormat="1" ht="14.25">
      <c r="F62202" s="15"/>
      <c r="G62202" s="15"/>
    </row>
    <row r="62203" spans="6:7" s="3" customFormat="1" ht="14.25">
      <c r="F62203" s="15"/>
      <c r="G62203" s="15"/>
    </row>
    <row r="62204" spans="6:7" s="3" customFormat="1" ht="14.25">
      <c r="F62204" s="15"/>
      <c r="G62204" s="15"/>
    </row>
    <row r="62205" spans="6:7" s="3" customFormat="1" ht="14.25">
      <c r="F62205" s="15"/>
      <c r="G62205" s="15"/>
    </row>
    <row r="62206" spans="6:7" s="3" customFormat="1" ht="14.25">
      <c r="F62206" s="15"/>
      <c r="G62206" s="15"/>
    </row>
    <row r="62207" spans="6:7" s="3" customFormat="1" ht="14.25">
      <c r="F62207" s="15"/>
      <c r="G62207" s="15"/>
    </row>
    <row r="62208" spans="6:7" s="3" customFormat="1" ht="14.25">
      <c r="F62208" s="15"/>
      <c r="G62208" s="15"/>
    </row>
    <row r="62209" spans="6:7" s="3" customFormat="1" ht="14.25">
      <c r="F62209" s="15"/>
      <c r="G62209" s="15"/>
    </row>
    <row r="62210" spans="6:7" s="3" customFormat="1" ht="14.25">
      <c r="F62210" s="15"/>
      <c r="G62210" s="15"/>
    </row>
    <row r="62211" spans="6:7" s="3" customFormat="1" ht="14.25">
      <c r="F62211" s="15"/>
      <c r="G62211" s="15"/>
    </row>
    <row r="62212" spans="6:7" s="3" customFormat="1" ht="14.25">
      <c r="F62212" s="15"/>
      <c r="G62212" s="15"/>
    </row>
    <row r="62213" spans="6:7" s="3" customFormat="1" ht="14.25">
      <c r="F62213" s="15"/>
      <c r="G62213" s="15"/>
    </row>
    <row r="62214" spans="6:7" s="3" customFormat="1" ht="14.25">
      <c r="F62214" s="15"/>
      <c r="G62214" s="15"/>
    </row>
    <row r="62215" spans="6:7" s="3" customFormat="1" ht="14.25">
      <c r="F62215" s="15"/>
      <c r="G62215" s="15"/>
    </row>
    <row r="62216" spans="6:7" s="3" customFormat="1" ht="14.25">
      <c r="F62216" s="15"/>
      <c r="G62216" s="15"/>
    </row>
    <row r="62217" spans="6:7" s="3" customFormat="1" ht="14.25">
      <c r="F62217" s="15"/>
      <c r="G62217" s="15"/>
    </row>
    <row r="62218" spans="6:7" s="3" customFormat="1" ht="14.25">
      <c r="F62218" s="15"/>
      <c r="G62218" s="15"/>
    </row>
    <row r="62219" spans="6:7" s="3" customFormat="1" ht="14.25">
      <c r="F62219" s="15"/>
      <c r="G62219" s="15"/>
    </row>
    <row r="62220" spans="6:7" s="3" customFormat="1" ht="14.25">
      <c r="F62220" s="15"/>
      <c r="G62220" s="15"/>
    </row>
    <row r="62221" spans="6:7" s="3" customFormat="1" ht="14.25">
      <c r="F62221" s="15"/>
      <c r="G62221" s="15"/>
    </row>
    <row r="62222" spans="6:7" s="3" customFormat="1" ht="14.25">
      <c r="F62222" s="15"/>
      <c r="G62222" s="15"/>
    </row>
    <row r="62223" spans="6:7" s="3" customFormat="1" ht="14.25">
      <c r="F62223" s="15"/>
      <c r="G62223" s="15"/>
    </row>
    <row r="62224" spans="6:7" s="3" customFormat="1" ht="14.25">
      <c r="F62224" s="15"/>
      <c r="G62224" s="15"/>
    </row>
    <row r="62225" spans="6:7" s="3" customFormat="1" ht="14.25">
      <c r="F62225" s="15"/>
      <c r="G62225" s="15"/>
    </row>
    <row r="62226" spans="6:7" s="3" customFormat="1" ht="14.25">
      <c r="F62226" s="15"/>
      <c r="G62226" s="15"/>
    </row>
    <row r="62227" spans="6:7" s="3" customFormat="1" ht="14.25">
      <c r="F62227" s="15"/>
      <c r="G62227" s="15"/>
    </row>
    <row r="62228" spans="6:7" s="3" customFormat="1" ht="14.25">
      <c r="F62228" s="15"/>
      <c r="G62228" s="15"/>
    </row>
    <row r="62229" spans="6:7" s="3" customFormat="1" ht="14.25">
      <c r="F62229" s="15"/>
      <c r="G62229" s="15"/>
    </row>
    <row r="62230" spans="6:7" s="3" customFormat="1" ht="14.25">
      <c r="F62230" s="15"/>
      <c r="G62230" s="15"/>
    </row>
    <row r="62231" spans="6:7" s="3" customFormat="1" ht="14.25">
      <c r="F62231" s="15"/>
      <c r="G62231" s="15"/>
    </row>
    <row r="62232" spans="6:7" s="3" customFormat="1" ht="14.25">
      <c r="F62232" s="15"/>
      <c r="G62232" s="15"/>
    </row>
    <row r="62233" spans="6:7" s="3" customFormat="1" ht="14.25">
      <c r="F62233" s="15"/>
      <c r="G62233" s="15"/>
    </row>
    <row r="62234" spans="6:7" s="3" customFormat="1" ht="14.25">
      <c r="F62234" s="15"/>
      <c r="G62234" s="15"/>
    </row>
    <row r="62235" spans="6:7" s="3" customFormat="1" ht="14.25">
      <c r="F62235" s="15"/>
      <c r="G62235" s="15"/>
    </row>
    <row r="62236" spans="6:7" s="3" customFormat="1" ht="14.25">
      <c r="F62236" s="15"/>
      <c r="G62236" s="15"/>
    </row>
    <row r="62237" spans="6:7" s="3" customFormat="1" ht="14.25">
      <c r="F62237" s="15"/>
      <c r="G62237" s="15"/>
    </row>
    <row r="62238" spans="6:7" s="3" customFormat="1" ht="14.25">
      <c r="F62238" s="15"/>
      <c r="G62238" s="15"/>
    </row>
    <row r="62239" spans="6:7" s="3" customFormat="1" ht="14.25">
      <c r="F62239" s="15"/>
      <c r="G62239" s="15"/>
    </row>
    <row r="62240" spans="6:7" s="3" customFormat="1" ht="14.25">
      <c r="F62240" s="15"/>
      <c r="G62240" s="15"/>
    </row>
    <row r="62241" spans="6:7" s="3" customFormat="1" ht="14.25">
      <c r="F62241" s="15"/>
      <c r="G62241" s="15"/>
    </row>
    <row r="62242" spans="6:7" s="3" customFormat="1" ht="14.25">
      <c r="F62242" s="15"/>
      <c r="G62242" s="15"/>
    </row>
    <row r="62243" spans="6:7" s="3" customFormat="1" ht="14.25">
      <c r="F62243" s="15"/>
      <c r="G62243" s="15"/>
    </row>
    <row r="62244" spans="6:7" s="3" customFormat="1" ht="14.25">
      <c r="F62244" s="15"/>
      <c r="G62244" s="15"/>
    </row>
    <row r="62245" spans="6:7" s="3" customFormat="1" ht="14.25">
      <c r="F62245" s="15"/>
      <c r="G62245" s="15"/>
    </row>
    <row r="62246" spans="6:7" s="3" customFormat="1" ht="14.25">
      <c r="F62246" s="15"/>
      <c r="G62246" s="15"/>
    </row>
    <row r="62247" spans="6:7" s="3" customFormat="1" ht="14.25">
      <c r="F62247" s="15"/>
      <c r="G62247" s="15"/>
    </row>
    <row r="62248" spans="6:7" s="3" customFormat="1" ht="14.25">
      <c r="F62248" s="15"/>
      <c r="G62248" s="15"/>
    </row>
    <row r="62249" spans="6:7" s="3" customFormat="1" ht="14.25">
      <c r="F62249" s="15"/>
      <c r="G62249" s="15"/>
    </row>
    <row r="62250" spans="6:7" s="3" customFormat="1" ht="14.25">
      <c r="F62250" s="15"/>
      <c r="G62250" s="15"/>
    </row>
    <row r="62251" spans="6:7" s="3" customFormat="1" ht="14.25">
      <c r="F62251" s="15"/>
      <c r="G62251" s="15"/>
    </row>
    <row r="62252" spans="6:7" s="3" customFormat="1" ht="14.25">
      <c r="F62252" s="15"/>
      <c r="G62252" s="15"/>
    </row>
    <row r="62253" spans="6:7" s="3" customFormat="1" ht="14.25">
      <c r="F62253" s="15"/>
      <c r="G62253" s="15"/>
    </row>
    <row r="62254" spans="6:7" s="3" customFormat="1" ht="14.25">
      <c r="F62254" s="15"/>
      <c r="G62254" s="15"/>
    </row>
    <row r="62255" spans="6:7" s="3" customFormat="1" ht="14.25">
      <c r="F62255" s="15"/>
      <c r="G62255" s="15"/>
    </row>
    <row r="62256" spans="6:7" s="3" customFormat="1" ht="14.25">
      <c r="F62256" s="15"/>
      <c r="G62256" s="15"/>
    </row>
    <row r="62257" spans="6:7" s="3" customFormat="1" ht="14.25">
      <c r="F62257" s="15"/>
      <c r="G62257" s="15"/>
    </row>
    <row r="62258" spans="6:7" s="3" customFormat="1" ht="14.25">
      <c r="F62258" s="15"/>
      <c r="G62258" s="15"/>
    </row>
    <row r="62259" spans="6:7" s="3" customFormat="1" ht="14.25">
      <c r="F62259" s="15"/>
      <c r="G62259" s="15"/>
    </row>
    <row r="62260" spans="6:7" s="3" customFormat="1" ht="14.25">
      <c r="F62260" s="15"/>
      <c r="G62260" s="15"/>
    </row>
    <row r="62261" spans="6:7" s="3" customFormat="1" ht="14.25">
      <c r="F62261" s="15"/>
      <c r="G62261" s="15"/>
    </row>
    <row r="62262" spans="6:7" s="3" customFormat="1" ht="14.25">
      <c r="F62262" s="15"/>
      <c r="G62262" s="15"/>
    </row>
    <row r="62263" spans="6:7" s="3" customFormat="1" ht="14.25">
      <c r="F62263" s="15"/>
      <c r="G62263" s="15"/>
    </row>
    <row r="62264" spans="6:7" s="3" customFormat="1" ht="14.25">
      <c r="F62264" s="15"/>
      <c r="G62264" s="15"/>
    </row>
    <row r="62265" spans="6:7" s="3" customFormat="1" ht="14.25">
      <c r="F62265" s="15"/>
      <c r="G62265" s="15"/>
    </row>
    <row r="62266" spans="6:7" s="3" customFormat="1" ht="14.25">
      <c r="F62266" s="15"/>
      <c r="G62266" s="15"/>
    </row>
    <row r="62267" spans="6:7" s="3" customFormat="1" ht="14.25">
      <c r="F62267" s="15"/>
      <c r="G62267" s="15"/>
    </row>
    <row r="62268" spans="6:7" s="3" customFormat="1" ht="14.25">
      <c r="F62268" s="15"/>
      <c r="G62268" s="15"/>
    </row>
    <row r="62269" spans="6:7" s="3" customFormat="1" ht="14.25">
      <c r="F62269" s="15"/>
      <c r="G62269" s="15"/>
    </row>
    <row r="62270" spans="6:7" s="3" customFormat="1" ht="14.25">
      <c r="F62270" s="15"/>
      <c r="G62270" s="15"/>
    </row>
    <row r="62271" spans="6:7" s="3" customFormat="1" ht="14.25">
      <c r="F62271" s="15"/>
      <c r="G62271" s="15"/>
    </row>
    <row r="62272" spans="6:7" s="3" customFormat="1" ht="14.25">
      <c r="F62272" s="15"/>
      <c r="G62272" s="15"/>
    </row>
    <row r="62273" spans="6:7" s="3" customFormat="1" ht="14.25">
      <c r="F62273" s="15"/>
      <c r="G62273" s="15"/>
    </row>
    <row r="62274" spans="6:7" s="3" customFormat="1" ht="14.25">
      <c r="F62274" s="15"/>
      <c r="G62274" s="15"/>
    </row>
    <row r="62275" spans="6:7" s="3" customFormat="1" ht="14.25">
      <c r="F62275" s="15"/>
      <c r="G62275" s="15"/>
    </row>
    <row r="62276" spans="6:7" s="3" customFormat="1" ht="14.25">
      <c r="F62276" s="15"/>
      <c r="G62276" s="15"/>
    </row>
    <row r="62277" spans="6:7" s="3" customFormat="1" ht="14.25">
      <c r="F62277" s="15"/>
      <c r="G62277" s="15"/>
    </row>
    <row r="62278" spans="6:7" s="3" customFormat="1" ht="14.25">
      <c r="F62278" s="15"/>
      <c r="G62278" s="15"/>
    </row>
    <row r="62279" spans="6:7" s="3" customFormat="1" ht="14.25">
      <c r="F62279" s="15"/>
      <c r="G62279" s="15"/>
    </row>
    <row r="62280" spans="6:7" s="3" customFormat="1" ht="14.25">
      <c r="F62280" s="15"/>
      <c r="G62280" s="15"/>
    </row>
    <row r="62281" spans="6:7" s="3" customFormat="1" ht="14.25">
      <c r="F62281" s="15"/>
      <c r="G62281" s="15"/>
    </row>
    <row r="62282" spans="6:7" s="3" customFormat="1" ht="14.25">
      <c r="F62282" s="15"/>
      <c r="G62282" s="15"/>
    </row>
    <row r="62283" spans="6:7" s="3" customFormat="1" ht="14.25">
      <c r="F62283" s="15"/>
      <c r="G62283" s="15"/>
    </row>
    <row r="62284" spans="6:7" s="3" customFormat="1" ht="14.25">
      <c r="F62284" s="15"/>
      <c r="G62284" s="15"/>
    </row>
    <row r="62285" spans="6:7" s="3" customFormat="1" ht="14.25">
      <c r="F62285" s="15"/>
      <c r="G62285" s="15"/>
    </row>
    <row r="62286" spans="6:7" s="3" customFormat="1" ht="14.25">
      <c r="F62286" s="15"/>
      <c r="G62286" s="15"/>
    </row>
    <row r="62287" spans="6:7" s="3" customFormat="1" ht="14.25">
      <c r="F62287" s="15"/>
      <c r="G62287" s="15"/>
    </row>
    <row r="62288" spans="6:7" s="3" customFormat="1" ht="14.25">
      <c r="F62288" s="15"/>
      <c r="G62288" s="15"/>
    </row>
    <row r="62289" spans="6:7" s="3" customFormat="1" ht="14.25">
      <c r="F62289" s="15"/>
      <c r="G62289" s="15"/>
    </row>
    <row r="62290" spans="6:7" s="3" customFormat="1" ht="14.25">
      <c r="F62290" s="15"/>
      <c r="G62290" s="15"/>
    </row>
    <row r="62291" spans="6:7" s="3" customFormat="1" ht="14.25">
      <c r="F62291" s="15"/>
      <c r="G62291" s="15"/>
    </row>
    <row r="62292" spans="6:7" s="3" customFormat="1" ht="14.25">
      <c r="F62292" s="15"/>
      <c r="G62292" s="15"/>
    </row>
    <row r="62293" spans="6:7" s="3" customFormat="1" ht="14.25">
      <c r="F62293" s="15"/>
      <c r="G62293" s="15"/>
    </row>
    <row r="62294" spans="6:7" s="3" customFormat="1" ht="14.25">
      <c r="F62294" s="15"/>
      <c r="G62294" s="15"/>
    </row>
    <row r="62295" spans="6:7" s="3" customFormat="1" ht="14.25">
      <c r="F62295" s="15"/>
      <c r="G62295" s="15"/>
    </row>
    <row r="62296" spans="6:7" s="3" customFormat="1" ht="14.25">
      <c r="F62296" s="15"/>
      <c r="G62296" s="15"/>
    </row>
    <row r="62297" spans="6:7" s="3" customFormat="1" ht="14.25">
      <c r="F62297" s="15"/>
      <c r="G62297" s="15"/>
    </row>
    <row r="62298" spans="6:7" s="3" customFormat="1" ht="14.25">
      <c r="F62298" s="15"/>
      <c r="G62298" s="15"/>
    </row>
    <row r="62299" spans="6:7" s="3" customFormat="1" ht="14.25">
      <c r="F62299" s="15"/>
      <c r="G62299" s="15"/>
    </row>
    <row r="62300" spans="6:7" s="3" customFormat="1" ht="14.25">
      <c r="F62300" s="15"/>
      <c r="G62300" s="15"/>
    </row>
    <row r="62301" spans="6:7" s="3" customFormat="1" ht="14.25">
      <c r="F62301" s="15"/>
      <c r="G62301" s="15"/>
    </row>
    <row r="62302" spans="6:7" s="3" customFormat="1" ht="14.25">
      <c r="F62302" s="15"/>
      <c r="G62302" s="15"/>
    </row>
    <row r="62303" spans="6:7" s="3" customFormat="1" ht="14.25">
      <c r="F62303" s="15"/>
      <c r="G62303" s="15"/>
    </row>
    <row r="62304" spans="6:7" s="3" customFormat="1" ht="14.25">
      <c r="F62304" s="15"/>
      <c r="G62304" s="15"/>
    </row>
    <row r="62305" spans="6:7" s="3" customFormat="1" ht="14.25">
      <c r="F62305" s="15"/>
      <c r="G62305" s="15"/>
    </row>
    <row r="62306" spans="6:7" s="3" customFormat="1" ht="14.25">
      <c r="F62306" s="15"/>
      <c r="G62306" s="15"/>
    </row>
    <row r="62307" spans="6:7" s="3" customFormat="1" ht="14.25">
      <c r="F62307" s="15"/>
      <c r="G62307" s="15"/>
    </row>
    <row r="62308" spans="6:7" s="3" customFormat="1" ht="14.25">
      <c r="F62308" s="15"/>
      <c r="G62308" s="15"/>
    </row>
    <row r="62309" spans="6:7" s="3" customFormat="1" ht="14.25">
      <c r="F62309" s="15"/>
      <c r="G62309" s="15"/>
    </row>
    <row r="62310" spans="6:7" s="3" customFormat="1" ht="14.25">
      <c r="F62310" s="15"/>
      <c r="G62310" s="15"/>
    </row>
    <row r="62311" spans="6:7" s="3" customFormat="1" ht="14.25">
      <c r="F62311" s="15"/>
      <c r="G62311" s="15"/>
    </row>
    <row r="62312" spans="6:7" s="3" customFormat="1" ht="14.25">
      <c r="F62312" s="15"/>
      <c r="G62312" s="15"/>
    </row>
    <row r="62313" spans="6:7" s="3" customFormat="1" ht="14.25">
      <c r="F62313" s="15"/>
      <c r="G62313" s="15"/>
    </row>
    <row r="62314" spans="6:7" s="3" customFormat="1" ht="14.25">
      <c r="F62314" s="15"/>
      <c r="G62314" s="15"/>
    </row>
    <row r="62315" spans="6:7" s="3" customFormat="1" ht="14.25">
      <c r="F62315" s="15"/>
      <c r="G62315" s="15"/>
    </row>
    <row r="62316" spans="6:7" s="3" customFormat="1" ht="14.25">
      <c r="F62316" s="15"/>
      <c r="G62316" s="15"/>
    </row>
    <row r="62317" spans="6:7" s="3" customFormat="1" ht="14.25">
      <c r="F62317" s="15"/>
      <c r="G62317" s="15"/>
    </row>
    <row r="62318" spans="6:7" s="3" customFormat="1" ht="14.25">
      <c r="F62318" s="15"/>
      <c r="G62318" s="15"/>
    </row>
    <row r="62319" spans="6:7" s="3" customFormat="1" ht="14.25">
      <c r="F62319" s="15"/>
      <c r="G62319" s="15"/>
    </row>
    <row r="62320" spans="6:7" s="3" customFormat="1" ht="14.25">
      <c r="F62320" s="15"/>
      <c r="G62320" s="15"/>
    </row>
    <row r="62321" spans="6:7" s="3" customFormat="1" ht="14.25">
      <c r="F62321" s="15"/>
      <c r="G62321" s="15"/>
    </row>
    <row r="62322" spans="6:7" s="3" customFormat="1" ht="14.25">
      <c r="F62322" s="15"/>
      <c r="G62322" s="15"/>
    </row>
    <row r="62323" spans="6:7" s="3" customFormat="1" ht="14.25">
      <c r="F62323" s="15"/>
      <c r="G62323" s="15"/>
    </row>
    <row r="62324" spans="6:7" s="3" customFormat="1" ht="14.25">
      <c r="F62324" s="15"/>
      <c r="G62324" s="15"/>
    </row>
    <row r="62325" spans="6:7" s="3" customFormat="1" ht="14.25">
      <c r="F62325" s="15"/>
      <c r="G62325" s="15"/>
    </row>
    <row r="62326" spans="6:7" s="3" customFormat="1" ht="14.25">
      <c r="F62326" s="15"/>
      <c r="G62326" s="15"/>
    </row>
    <row r="62327" spans="6:7" s="3" customFormat="1" ht="14.25">
      <c r="F62327" s="15"/>
      <c r="G62327" s="15"/>
    </row>
    <row r="62328" spans="6:7" s="3" customFormat="1" ht="14.25">
      <c r="F62328" s="15"/>
      <c r="G62328" s="15"/>
    </row>
    <row r="62329" spans="6:7" s="3" customFormat="1" ht="14.25">
      <c r="F62329" s="15"/>
      <c r="G62329" s="15"/>
    </row>
    <row r="62330" spans="6:7" s="3" customFormat="1" ht="14.25">
      <c r="F62330" s="15"/>
      <c r="G62330" s="15"/>
    </row>
    <row r="62331" spans="6:7" s="3" customFormat="1" ht="14.25">
      <c r="F62331" s="15"/>
      <c r="G62331" s="15"/>
    </row>
    <row r="62332" spans="6:7" s="3" customFormat="1" ht="14.25">
      <c r="F62332" s="15"/>
      <c r="G62332" s="15"/>
    </row>
    <row r="62333" spans="6:7" s="3" customFormat="1" ht="14.25">
      <c r="F62333" s="15"/>
      <c r="G62333" s="15"/>
    </row>
    <row r="62334" spans="6:7" s="3" customFormat="1" ht="14.25">
      <c r="F62334" s="15"/>
      <c r="G62334" s="15"/>
    </row>
    <row r="62335" spans="6:7" s="3" customFormat="1" ht="14.25">
      <c r="F62335" s="15"/>
      <c r="G62335" s="15"/>
    </row>
    <row r="62336" spans="6:7" s="3" customFormat="1" ht="14.25">
      <c r="F62336" s="15"/>
      <c r="G62336" s="15"/>
    </row>
    <row r="62337" spans="6:7" s="3" customFormat="1" ht="14.25">
      <c r="F62337" s="15"/>
      <c r="G62337" s="15"/>
    </row>
    <row r="62338" spans="6:7" s="3" customFormat="1" ht="14.25">
      <c r="F62338" s="15"/>
      <c r="G62338" s="15"/>
    </row>
    <row r="62339" spans="6:7" s="3" customFormat="1" ht="14.25">
      <c r="F62339" s="15"/>
      <c r="G62339" s="15"/>
    </row>
    <row r="62340" spans="6:7" s="3" customFormat="1" ht="14.25">
      <c r="F62340" s="15"/>
      <c r="G62340" s="15"/>
    </row>
    <row r="62341" spans="6:7" s="3" customFormat="1" ht="14.25">
      <c r="F62341" s="15"/>
      <c r="G62341" s="15"/>
    </row>
    <row r="62342" spans="6:7" s="3" customFormat="1" ht="14.25">
      <c r="F62342" s="15"/>
      <c r="G62342" s="15"/>
    </row>
    <row r="62343" spans="6:7" s="3" customFormat="1" ht="14.25">
      <c r="F62343" s="15"/>
      <c r="G62343" s="15"/>
    </row>
    <row r="62344" spans="6:7" s="3" customFormat="1" ht="14.25">
      <c r="F62344" s="15"/>
      <c r="G62344" s="15"/>
    </row>
    <row r="62345" spans="6:7" s="3" customFormat="1" ht="14.25">
      <c r="F62345" s="15"/>
      <c r="G62345" s="15"/>
    </row>
    <row r="62346" spans="6:7" s="3" customFormat="1" ht="14.25">
      <c r="F62346" s="15"/>
      <c r="G62346" s="15"/>
    </row>
    <row r="62347" spans="6:7" s="3" customFormat="1" ht="14.25">
      <c r="F62347" s="15"/>
      <c r="G62347" s="15"/>
    </row>
    <row r="62348" spans="6:7" s="3" customFormat="1" ht="14.25">
      <c r="F62348" s="15"/>
      <c r="G62348" s="15"/>
    </row>
    <row r="62349" spans="6:7" s="3" customFormat="1" ht="14.25">
      <c r="F62349" s="15"/>
      <c r="G62349" s="15"/>
    </row>
    <row r="62350" spans="6:7" s="3" customFormat="1" ht="14.25">
      <c r="F62350" s="15"/>
      <c r="G62350" s="15"/>
    </row>
    <row r="62351" spans="6:7" s="3" customFormat="1" ht="14.25">
      <c r="F62351" s="15"/>
      <c r="G62351" s="15"/>
    </row>
    <row r="62352" spans="6:7" s="3" customFormat="1" ht="14.25">
      <c r="F62352" s="15"/>
      <c r="G62352" s="15"/>
    </row>
    <row r="62353" spans="6:7" s="3" customFormat="1" ht="14.25">
      <c r="F62353" s="15"/>
      <c r="G62353" s="15"/>
    </row>
    <row r="62354" spans="6:7" s="3" customFormat="1" ht="14.25">
      <c r="F62354" s="15"/>
      <c r="G62354" s="15"/>
    </row>
    <row r="62355" spans="6:7" s="3" customFormat="1" ht="14.25">
      <c r="F62355" s="15"/>
      <c r="G62355" s="15"/>
    </row>
    <row r="62356" spans="6:7" s="3" customFormat="1" ht="14.25">
      <c r="F62356" s="15"/>
      <c r="G62356" s="15"/>
    </row>
    <row r="62357" spans="6:7" s="3" customFormat="1" ht="14.25">
      <c r="F62357" s="15"/>
      <c r="G62357" s="15"/>
    </row>
    <row r="62358" spans="6:7" s="3" customFormat="1" ht="14.25">
      <c r="F62358" s="15"/>
      <c r="G62358" s="15"/>
    </row>
    <row r="62359" spans="6:7" s="3" customFormat="1" ht="14.25">
      <c r="F62359" s="15"/>
      <c r="G62359" s="15"/>
    </row>
    <row r="62360" spans="6:7" s="3" customFormat="1" ht="14.25">
      <c r="F62360" s="15"/>
      <c r="G62360" s="15"/>
    </row>
    <row r="62361" spans="6:7" s="3" customFormat="1" ht="14.25">
      <c r="F62361" s="15"/>
      <c r="G62361" s="15"/>
    </row>
    <row r="62362" spans="6:7" s="3" customFormat="1" ht="14.25">
      <c r="F62362" s="15"/>
      <c r="G62362" s="15"/>
    </row>
    <row r="62363" spans="6:7" s="3" customFormat="1" ht="14.25">
      <c r="F62363" s="15"/>
      <c r="G62363" s="15"/>
    </row>
    <row r="62364" spans="6:7" s="3" customFormat="1" ht="14.25">
      <c r="F62364" s="15"/>
      <c r="G62364" s="15"/>
    </row>
    <row r="62365" spans="6:7" s="3" customFormat="1" ht="14.25">
      <c r="F62365" s="15"/>
      <c r="G62365" s="15"/>
    </row>
    <row r="62366" spans="6:7" s="3" customFormat="1" ht="14.25">
      <c r="F62366" s="15"/>
      <c r="G62366" s="15"/>
    </row>
    <row r="62367" spans="6:7" s="3" customFormat="1" ht="14.25">
      <c r="F62367" s="15"/>
      <c r="G62367" s="15"/>
    </row>
    <row r="62368" spans="6:7" s="3" customFormat="1" ht="14.25">
      <c r="F62368" s="15"/>
      <c r="G62368" s="15"/>
    </row>
    <row r="62369" spans="6:7" s="3" customFormat="1" ht="14.25">
      <c r="F62369" s="15"/>
      <c r="G62369" s="15"/>
    </row>
    <row r="62370" spans="6:7" s="3" customFormat="1" ht="14.25">
      <c r="F62370" s="15"/>
      <c r="G62370" s="15"/>
    </row>
    <row r="62371" spans="6:7" s="3" customFormat="1" ht="14.25">
      <c r="F62371" s="15"/>
      <c r="G62371" s="15"/>
    </row>
    <row r="62372" spans="6:7" s="3" customFormat="1" ht="14.25">
      <c r="F62372" s="15"/>
      <c r="G62372" s="15"/>
    </row>
    <row r="62373" spans="6:7" s="3" customFormat="1" ht="14.25">
      <c r="F62373" s="15"/>
      <c r="G62373" s="15"/>
    </row>
    <row r="62374" spans="6:7" s="3" customFormat="1" ht="14.25">
      <c r="F62374" s="15"/>
      <c r="G62374" s="15"/>
    </row>
    <row r="62375" spans="6:7" s="3" customFormat="1" ht="14.25">
      <c r="F62375" s="15"/>
      <c r="G62375" s="15"/>
    </row>
    <row r="62376" spans="6:7" s="3" customFormat="1" ht="14.25">
      <c r="F62376" s="15"/>
      <c r="G62376" s="15"/>
    </row>
    <row r="62377" spans="6:7" s="3" customFormat="1" ht="14.25">
      <c r="F62377" s="15"/>
      <c r="G62377" s="15"/>
    </row>
    <row r="62378" spans="6:7" s="3" customFormat="1" ht="14.25">
      <c r="F62378" s="15"/>
      <c r="G62378" s="15"/>
    </row>
    <row r="62379" spans="6:7" s="3" customFormat="1" ht="14.25">
      <c r="F62379" s="15"/>
      <c r="G62379" s="15"/>
    </row>
    <row r="62380" spans="6:7" s="3" customFormat="1" ht="14.25">
      <c r="F62380" s="15"/>
      <c r="G62380" s="15"/>
    </row>
    <row r="62381" spans="6:7" s="3" customFormat="1" ht="14.25">
      <c r="F62381" s="15"/>
      <c r="G62381" s="15"/>
    </row>
    <row r="62382" spans="6:7" s="3" customFormat="1" ht="14.25">
      <c r="F62382" s="15"/>
      <c r="G62382" s="15"/>
    </row>
    <row r="62383" spans="6:7" s="3" customFormat="1" ht="14.25">
      <c r="F62383" s="15"/>
      <c r="G62383" s="15"/>
    </row>
    <row r="62384" spans="6:7" s="3" customFormat="1" ht="14.25">
      <c r="F62384" s="15"/>
      <c r="G62384" s="15"/>
    </row>
    <row r="62385" spans="6:7" s="3" customFormat="1" ht="14.25">
      <c r="F62385" s="15"/>
      <c r="G62385" s="15"/>
    </row>
    <row r="62386" spans="6:7" s="3" customFormat="1" ht="14.25">
      <c r="F62386" s="15"/>
      <c r="G62386" s="15"/>
    </row>
    <row r="62387" spans="6:7" s="3" customFormat="1" ht="14.25">
      <c r="F62387" s="15"/>
      <c r="G62387" s="15"/>
    </row>
    <row r="62388" spans="6:7" s="3" customFormat="1" ht="14.25">
      <c r="F62388" s="15"/>
      <c r="G62388" s="15"/>
    </row>
    <row r="62389" spans="6:7" s="3" customFormat="1" ht="14.25">
      <c r="F62389" s="15"/>
      <c r="G62389" s="15"/>
    </row>
    <row r="62390" spans="6:7" s="3" customFormat="1" ht="14.25">
      <c r="F62390" s="15"/>
      <c r="G62390" s="15"/>
    </row>
    <row r="62391" spans="6:7" s="3" customFormat="1" ht="14.25">
      <c r="F62391" s="15"/>
      <c r="G62391" s="15"/>
    </row>
    <row r="62392" spans="6:7" s="3" customFormat="1" ht="14.25">
      <c r="F62392" s="15"/>
      <c r="G62392" s="15"/>
    </row>
    <row r="62393" spans="6:7" s="3" customFormat="1" ht="14.25">
      <c r="F62393" s="15"/>
      <c r="G62393" s="15"/>
    </row>
    <row r="62394" spans="6:7" s="3" customFormat="1" ht="14.25">
      <c r="F62394" s="15"/>
      <c r="G62394" s="15"/>
    </row>
    <row r="62395" spans="6:7" s="3" customFormat="1" ht="14.25">
      <c r="F62395" s="15"/>
      <c r="G62395" s="15"/>
    </row>
    <row r="62396" spans="6:7" s="3" customFormat="1" ht="14.25">
      <c r="F62396" s="15"/>
      <c r="G62396" s="15"/>
    </row>
    <row r="62397" spans="6:7" s="3" customFormat="1" ht="14.25">
      <c r="F62397" s="15"/>
      <c r="G62397" s="15"/>
    </row>
    <row r="62398" spans="6:7" s="3" customFormat="1" ht="14.25">
      <c r="F62398" s="15"/>
      <c r="G62398" s="15"/>
    </row>
    <row r="62399" spans="6:7" s="3" customFormat="1" ht="14.25">
      <c r="F62399" s="15"/>
      <c r="G62399" s="15"/>
    </row>
    <row r="62400" spans="6:7" s="3" customFormat="1" ht="14.25">
      <c r="F62400" s="15"/>
      <c r="G62400" s="15"/>
    </row>
    <row r="62401" spans="6:7" s="3" customFormat="1" ht="14.25">
      <c r="F62401" s="15"/>
      <c r="G62401" s="15"/>
    </row>
    <row r="62402" spans="6:7" s="3" customFormat="1" ht="14.25">
      <c r="F62402" s="15"/>
      <c r="G62402" s="15"/>
    </row>
    <row r="62403" spans="6:7" s="3" customFormat="1" ht="14.25">
      <c r="F62403" s="15"/>
      <c r="G62403" s="15"/>
    </row>
    <row r="62404" spans="6:7" s="3" customFormat="1" ht="14.25">
      <c r="F62404" s="15"/>
      <c r="G62404" s="15"/>
    </row>
    <row r="62405" spans="6:7" s="3" customFormat="1" ht="14.25">
      <c r="F62405" s="15"/>
      <c r="G62405" s="15"/>
    </row>
    <row r="62406" spans="6:7" s="3" customFormat="1" ht="14.25">
      <c r="F62406" s="15"/>
      <c r="G62406" s="15"/>
    </row>
    <row r="62407" spans="6:7" s="3" customFormat="1" ht="14.25">
      <c r="F62407" s="15"/>
      <c r="G62407" s="15"/>
    </row>
    <row r="62408" spans="6:7" s="3" customFormat="1" ht="14.25">
      <c r="F62408" s="15"/>
      <c r="G62408" s="15"/>
    </row>
    <row r="62409" spans="6:7" s="3" customFormat="1" ht="14.25">
      <c r="F62409" s="15"/>
      <c r="G62409" s="15"/>
    </row>
    <row r="62410" spans="6:7" s="3" customFormat="1" ht="14.25">
      <c r="F62410" s="15"/>
      <c r="G62410" s="15"/>
    </row>
    <row r="62411" spans="6:7" s="3" customFormat="1" ht="14.25">
      <c r="F62411" s="15"/>
      <c r="G62411" s="15"/>
    </row>
    <row r="62412" spans="6:7" s="3" customFormat="1" ht="14.25">
      <c r="F62412" s="15"/>
      <c r="G62412" s="15"/>
    </row>
    <row r="62413" spans="6:7" s="3" customFormat="1" ht="14.25">
      <c r="F62413" s="15"/>
      <c r="G62413" s="15"/>
    </row>
    <row r="62414" spans="6:7" s="3" customFormat="1" ht="14.25">
      <c r="F62414" s="15"/>
      <c r="G62414" s="15"/>
    </row>
    <row r="62415" spans="6:7" s="3" customFormat="1" ht="14.25">
      <c r="F62415" s="15"/>
      <c r="G62415" s="15"/>
    </row>
    <row r="62416" spans="6:7" s="3" customFormat="1" ht="14.25">
      <c r="F62416" s="15"/>
      <c r="G62416" s="15"/>
    </row>
    <row r="62417" spans="6:7" s="3" customFormat="1" ht="14.25">
      <c r="F62417" s="15"/>
      <c r="G62417" s="15"/>
    </row>
    <row r="62418" spans="6:7" s="3" customFormat="1" ht="14.25">
      <c r="F62418" s="15"/>
      <c r="G62418" s="15"/>
    </row>
    <row r="62419" spans="6:7" s="3" customFormat="1" ht="14.25">
      <c r="F62419" s="15"/>
      <c r="G62419" s="15"/>
    </row>
    <row r="62420" spans="6:7" s="3" customFormat="1" ht="14.25">
      <c r="F62420" s="15"/>
      <c r="G62420" s="15"/>
    </row>
    <row r="62421" spans="6:7" s="3" customFormat="1" ht="14.25">
      <c r="F62421" s="15"/>
      <c r="G62421" s="15"/>
    </row>
    <row r="62422" spans="6:7" s="3" customFormat="1" ht="14.25">
      <c r="F62422" s="15"/>
      <c r="G62422" s="15"/>
    </row>
    <row r="62423" spans="6:7" s="3" customFormat="1" ht="14.25">
      <c r="F62423" s="15"/>
      <c r="G62423" s="15"/>
    </row>
    <row r="62424" spans="6:7" s="3" customFormat="1" ht="14.25">
      <c r="F62424" s="15"/>
      <c r="G62424" s="15"/>
    </row>
    <row r="62425" spans="6:7" s="3" customFormat="1" ht="14.25">
      <c r="F62425" s="15"/>
      <c r="G62425" s="15"/>
    </row>
    <row r="62426" spans="6:7" s="3" customFormat="1" ht="14.25">
      <c r="F62426" s="15"/>
      <c r="G62426" s="15"/>
    </row>
    <row r="62427" spans="6:7" s="3" customFormat="1" ht="14.25">
      <c r="F62427" s="15"/>
      <c r="G62427" s="15"/>
    </row>
    <row r="62428" spans="6:7" s="3" customFormat="1" ht="14.25">
      <c r="F62428" s="15"/>
      <c r="G62428" s="15"/>
    </row>
    <row r="62429" spans="6:7" s="3" customFormat="1" ht="14.25">
      <c r="F62429" s="15"/>
      <c r="G62429" s="15"/>
    </row>
    <row r="62430" spans="6:7" s="3" customFormat="1" ht="14.25">
      <c r="F62430" s="15"/>
      <c r="G62430" s="15"/>
    </row>
    <row r="62431" spans="6:7" s="3" customFormat="1" ht="14.25">
      <c r="F62431" s="15"/>
      <c r="G62431" s="15"/>
    </row>
    <row r="62432" spans="6:7" s="3" customFormat="1" ht="14.25">
      <c r="F62432" s="15"/>
      <c r="G62432" s="15"/>
    </row>
    <row r="62433" spans="6:7" s="3" customFormat="1" ht="14.25">
      <c r="F62433" s="15"/>
      <c r="G62433" s="15"/>
    </row>
    <row r="62434" spans="6:7" s="3" customFormat="1" ht="14.25">
      <c r="F62434" s="15"/>
      <c r="G62434" s="15"/>
    </row>
    <row r="62435" spans="6:7" s="3" customFormat="1" ht="14.25">
      <c r="F62435" s="15"/>
      <c r="G62435" s="15"/>
    </row>
    <row r="62436" spans="6:7" s="3" customFormat="1" ht="14.25">
      <c r="F62436" s="15"/>
      <c r="G62436" s="15"/>
    </row>
    <row r="62437" spans="6:7" s="3" customFormat="1" ht="14.25">
      <c r="F62437" s="15"/>
      <c r="G62437" s="15"/>
    </row>
    <row r="62438" spans="6:7" s="3" customFormat="1" ht="14.25">
      <c r="F62438" s="15"/>
      <c r="G62438" s="15"/>
    </row>
    <row r="62439" spans="6:7" s="3" customFormat="1" ht="14.25">
      <c r="F62439" s="15"/>
      <c r="G62439" s="15"/>
    </row>
    <row r="62440" spans="6:7" s="3" customFormat="1" ht="14.25">
      <c r="F62440" s="15"/>
      <c r="G62440" s="15"/>
    </row>
    <row r="62441" spans="6:7" s="3" customFormat="1" ht="14.25">
      <c r="F62441" s="15"/>
      <c r="G62441" s="15"/>
    </row>
    <row r="62442" spans="6:7" s="3" customFormat="1" ht="14.25">
      <c r="F62442" s="15"/>
      <c r="G62442" s="15"/>
    </row>
    <row r="62443" spans="6:7" s="3" customFormat="1" ht="14.25">
      <c r="F62443" s="15"/>
      <c r="G62443" s="15"/>
    </row>
    <row r="62444" spans="6:7" s="3" customFormat="1" ht="14.25">
      <c r="F62444" s="15"/>
      <c r="G62444" s="15"/>
    </row>
    <row r="62445" spans="6:7" s="3" customFormat="1" ht="14.25">
      <c r="F62445" s="15"/>
      <c r="G62445" s="15"/>
    </row>
    <row r="62446" spans="6:7" s="3" customFormat="1" ht="14.25">
      <c r="F62446" s="15"/>
      <c r="G62446" s="15"/>
    </row>
    <row r="62447" spans="6:7" s="3" customFormat="1" ht="14.25">
      <c r="F62447" s="15"/>
      <c r="G62447" s="15"/>
    </row>
    <row r="62448" spans="6:7" s="3" customFormat="1" ht="14.25">
      <c r="F62448" s="15"/>
      <c r="G62448" s="15"/>
    </row>
    <row r="62449" spans="6:7" s="3" customFormat="1" ht="14.25">
      <c r="F62449" s="15"/>
      <c r="G62449" s="15"/>
    </row>
    <row r="62450" spans="6:7" s="3" customFormat="1" ht="14.25">
      <c r="F62450" s="15"/>
      <c r="G62450" s="15"/>
    </row>
    <row r="62451" spans="6:7" s="3" customFormat="1" ht="14.25">
      <c r="F62451" s="15"/>
      <c r="G62451" s="15"/>
    </row>
    <row r="62452" spans="6:7" s="3" customFormat="1" ht="14.25">
      <c r="F62452" s="15"/>
      <c r="G62452" s="15"/>
    </row>
    <row r="62453" spans="6:7" s="3" customFormat="1" ht="14.25">
      <c r="F62453" s="15"/>
      <c r="G62453" s="15"/>
    </row>
    <row r="62454" spans="6:7" s="3" customFormat="1" ht="14.25">
      <c r="F62454" s="15"/>
      <c r="G62454" s="15"/>
    </row>
    <row r="62455" spans="6:7" s="3" customFormat="1" ht="14.25">
      <c r="F62455" s="15"/>
      <c r="G62455" s="15"/>
    </row>
    <row r="62456" spans="6:7" s="3" customFormat="1" ht="14.25">
      <c r="F62456" s="15"/>
      <c r="G62456" s="15"/>
    </row>
    <row r="62457" spans="6:7" s="3" customFormat="1" ht="14.25">
      <c r="F62457" s="15"/>
      <c r="G62457" s="15"/>
    </row>
    <row r="62458" spans="6:7" s="3" customFormat="1" ht="14.25">
      <c r="F62458" s="15"/>
      <c r="G62458" s="15"/>
    </row>
    <row r="62459" spans="6:7" s="3" customFormat="1" ht="14.25">
      <c r="F62459" s="15"/>
      <c r="G62459" s="15"/>
    </row>
    <row r="62460" spans="6:7" s="3" customFormat="1" ht="14.25">
      <c r="F62460" s="15"/>
      <c r="G62460" s="15"/>
    </row>
    <row r="62461" spans="6:7" s="3" customFormat="1" ht="14.25">
      <c r="F62461" s="15"/>
      <c r="G62461" s="15"/>
    </row>
    <row r="62462" spans="6:7" s="3" customFormat="1" ht="14.25">
      <c r="F62462" s="15"/>
      <c r="G62462" s="15"/>
    </row>
    <row r="62463" spans="6:7" s="3" customFormat="1" ht="14.25">
      <c r="F62463" s="15"/>
      <c r="G62463" s="15"/>
    </row>
    <row r="62464" spans="6:7" s="3" customFormat="1" ht="14.25">
      <c r="F62464" s="15"/>
      <c r="G62464" s="15"/>
    </row>
    <row r="62465" spans="6:7" s="3" customFormat="1" ht="14.25">
      <c r="F62465" s="15"/>
      <c r="G62465" s="15"/>
    </row>
    <row r="62466" spans="6:7" s="3" customFormat="1" ht="14.25">
      <c r="F62466" s="15"/>
      <c r="G62466" s="15"/>
    </row>
    <row r="62467" spans="6:7" s="3" customFormat="1" ht="14.25">
      <c r="F62467" s="15"/>
      <c r="G62467" s="15"/>
    </row>
    <row r="62468" spans="6:7" s="3" customFormat="1" ht="14.25">
      <c r="F62468" s="15"/>
      <c r="G62468" s="15"/>
    </row>
    <row r="62469" spans="6:7" s="3" customFormat="1" ht="14.25">
      <c r="F62469" s="15"/>
      <c r="G62469" s="15"/>
    </row>
    <row r="62470" spans="6:7" s="3" customFormat="1" ht="14.25">
      <c r="F62470" s="15"/>
      <c r="G62470" s="15"/>
    </row>
    <row r="62471" spans="6:7" s="3" customFormat="1" ht="14.25">
      <c r="F62471" s="15"/>
      <c r="G62471" s="15"/>
    </row>
    <row r="62472" spans="6:7" s="3" customFormat="1" ht="14.25">
      <c r="F62472" s="15"/>
      <c r="G62472" s="15"/>
    </row>
    <row r="62473" spans="6:7" s="3" customFormat="1" ht="14.25">
      <c r="F62473" s="15"/>
      <c r="G62473" s="15"/>
    </row>
    <row r="62474" spans="6:7" s="3" customFormat="1" ht="14.25">
      <c r="F62474" s="15"/>
      <c r="G62474" s="15"/>
    </row>
    <row r="62475" spans="6:7" s="3" customFormat="1" ht="14.25">
      <c r="F62475" s="15"/>
      <c r="G62475" s="15"/>
    </row>
    <row r="62476" spans="6:7" s="3" customFormat="1" ht="14.25">
      <c r="F62476" s="15"/>
      <c r="G62476" s="15"/>
    </row>
    <row r="62477" spans="6:7" s="3" customFormat="1" ht="14.25">
      <c r="F62477" s="15"/>
      <c r="G62477" s="15"/>
    </row>
    <row r="62478" spans="6:7" s="3" customFormat="1" ht="14.25">
      <c r="F62478" s="15"/>
      <c r="G62478" s="15"/>
    </row>
    <row r="62479" spans="6:7" s="3" customFormat="1" ht="14.25">
      <c r="F62479" s="15"/>
      <c r="G62479" s="15"/>
    </row>
    <row r="62480" spans="6:7" s="3" customFormat="1" ht="14.25">
      <c r="F62480" s="15"/>
      <c r="G62480" s="15"/>
    </row>
    <row r="62481" spans="6:7" s="3" customFormat="1" ht="14.25">
      <c r="F62481" s="15"/>
      <c r="G62481" s="15"/>
    </row>
    <row r="62482" spans="6:7" s="3" customFormat="1" ht="14.25">
      <c r="F62482" s="15"/>
      <c r="G62482" s="15"/>
    </row>
    <row r="62483" spans="6:7" s="3" customFormat="1" ht="14.25">
      <c r="F62483" s="15"/>
      <c r="G62483" s="15"/>
    </row>
    <row r="62484" spans="6:7" s="3" customFormat="1" ht="14.25">
      <c r="F62484" s="15"/>
      <c r="G62484" s="15"/>
    </row>
    <row r="62485" spans="6:7" s="3" customFormat="1" ht="14.25">
      <c r="F62485" s="15"/>
      <c r="G62485" s="15"/>
    </row>
    <row r="62486" spans="6:7" s="3" customFormat="1" ht="14.25">
      <c r="F62486" s="15"/>
      <c r="G62486" s="15"/>
    </row>
    <row r="62487" spans="6:7" s="3" customFormat="1" ht="14.25">
      <c r="F62487" s="15"/>
      <c r="G62487" s="15"/>
    </row>
    <row r="62488" spans="6:7" s="3" customFormat="1" ht="14.25">
      <c r="F62488" s="15"/>
      <c r="G62488" s="15"/>
    </row>
    <row r="62489" spans="6:7" s="3" customFormat="1" ht="14.25">
      <c r="F62489" s="15"/>
      <c r="G62489" s="15"/>
    </row>
    <row r="62490" spans="6:7" s="3" customFormat="1" ht="14.25">
      <c r="F62490" s="15"/>
      <c r="G62490" s="15"/>
    </row>
    <row r="62491" spans="6:7" s="3" customFormat="1" ht="14.25">
      <c r="F62491" s="15"/>
      <c r="G62491" s="15"/>
    </row>
    <row r="62492" spans="6:7" s="3" customFormat="1" ht="14.25">
      <c r="F62492" s="15"/>
      <c r="G62492" s="15"/>
    </row>
    <row r="62493" spans="6:7" s="3" customFormat="1" ht="14.25">
      <c r="F62493" s="15"/>
      <c r="G62493" s="15"/>
    </row>
    <row r="62494" spans="6:7" s="3" customFormat="1" ht="14.25">
      <c r="F62494" s="15"/>
      <c r="G62494" s="15"/>
    </row>
    <row r="62495" spans="6:7" s="3" customFormat="1" ht="14.25">
      <c r="F62495" s="15"/>
      <c r="G62495" s="15"/>
    </row>
    <row r="62496" spans="6:7" s="3" customFormat="1" ht="14.25">
      <c r="F62496" s="15"/>
      <c r="G62496" s="15"/>
    </row>
    <row r="62497" spans="6:7" s="3" customFormat="1" ht="14.25">
      <c r="F62497" s="15"/>
      <c r="G62497" s="15"/>
    </row>
    <row r="62498" spans="6:7" s="3" customFormat="1" ht="14.25">
      <c r="F62498" s="15"/>
      <c r="G62498" s="15"/>
    </row>
    <row r="62499" spans="6:7" s="3" customFormat="1" ht="14.25">
      <c r="F62499" s="15"/>
      <c r="G62499" s="15"/>
    </row>
    <row r="62500" spans="6:7" s="3" customFormat="1" ht="14.25">
      <c r="F62500" s="15"/>
      <c r="G62500" s="15"/>
    </row>
    <row r="62501" spans="6:7" s="3" customFormat="1" ht="14.25">
      <c r="F62501" s="15"/>
      <c r="G62501" s="15"/>
    </row>
    <row r="62502" spans="6:7" s="3" customFormat="1" ht="14.25">
      <c r="F62502" s="15"/>
      <c r="G62502" s="15"/>
    </row>
    <row r="62503" spans="6:7" s="3" customFormat="1" ht="14.25">
      <c r="F62503" s="15"/>
      <c r="G62503" s="15"/>
    </row>
    <row r="62504" spans="6:7" s="3" customFormat="1" ht="14.25">
      <c r="F62504" s="15"/>
      <c r="G62504" s="15"/>
    </row>
    <row r="62505" spans="6:7" s="3" customFormat="1" ht="14.25">
      <c r="F62505" s="15"/>
      <c r="G62505" s="15"/>
    </row>
    <row r="62506" spans="6:7" s="3" customFormat="1" ht="14.25">
      <c r="F62506" s="15"/>
      <c r="G62506" s="15"/>
    </row>
    <row r="62507" spans="6:7" s="3" customFormat="1" ht="14.25">
      <c r="F62507" s="15"/>
      <c r="G62507" s="15"/>
    </row>
    <row r="62508" spans="6:7" s="3" customFormat="1" ht="14.25">
      <c r="F62508" s="15"/>
      <c r="G62508" s="15"/>
    </row>
    <row r="62509" spans="6:7" s="3" customFormat="1" ht="14.25">
      <c r="F62509" s="15"/>
      <c r="G62509" s="15"/>
    </row>
    <row r="62510" spans="6:7" s="3" customFormat="1" ht="14.25">
      <c r="F62510" s="15"/>
      <c r="G62510" s="15"/>
    </row>
    <row r="62511" spans="6:7" s="3" customFormat="1" ht="14.25">
      <c r="F62511" s="15"/>
      <c r="G62511" s="15"/>
    </row>
    <row r="62512" spans="6:7" s="3" customFormat="1" ht="14.25">
      <c r="F62512" s="15"/>
      <c r="G62512" s="15"/>
    </row>
    <row r="62513" spans="6:7" s="3" customFormat="1" ht="14.25">
      <c r="F62513" s="15"/>
      <c r="G62513" s="15"/>
    </row>
    <row r="62514" spans="6:7" s="3" customFormat="1" ht="14.25">
      <c r="F62514" s="15"/>
      <c r="G62514" s="15"/>
    </row>
    <row r="62515" spans="6:7" s="3" customFormat="1" ht="14.25">
      <c r="F62515" s="15"/>
      <c r="G62515" s="15"/>
    </row>
    <row r="62516" spans="6:7" s="3" customFormat="1" ht="14.25">
      <c r="F62516" s="15"/>
      <c r="G62516" s="15"/>
    </row>
    <row r="62517" spans="6:7" s="3" customFormat="1" ht="14.25">
      <c r="F62517" s="15"/>
      <c r="G62517" s="15"/>
    </row>
    <row r="62518" spans="6:7" s="3" customFormat="1" ht="14.25">
      <c r="F62518" s="15"/>
      <c r="G62518" s="15"/>
    </row>
    <row r="62519" spans="6:7" s="3" customFormat="1" ht="14.25">
      <c r="F62519" s="15"/>
      <c r="G62519" s="15"/>
    </row>
    <row r="62520" spans="6:7" s="3" customFormat="1" ht="14.25">
      <c r="F62520" s="15"/>
      <c r="G62520" s="15"/>
    </row>
    <row r="62521" spans="6:7" s="3" customFormat="1" ht="14.25">
      <c r="F62521" s="15"/>
      <c r="G62521" s="15"/>
    </row>
    <row r="62522" spans="6:7" s="3" customFormat="1" ht="14.25">
      <c r="F62522" s="15"/>
      <c r="G62522" s="15"/>
    </row>
    <row r="62523" spans="6:7" s="3" customFormat="1" ht="14.25">
      <c r="F62523" s="15"/>
      <c r="G62523" s="15"/>
    </row>
    <row r="62524" spans="6:7" s="3" customFormat="1" ht="14.25">
      <c r="F62524" s="15"/>
      <c r="G62524" s="15"/>
    </row>
    <row r="62525" spans="6:7" s="3" customFormat="1" ht="14.25">
      <c r="F62525" s="15"/>
      <c r="G62525" s="15"/>
    </row>
    <row r="62526" spans="6:7" s="3" customFormat="1" ht="14.25">
      <c r="F62526" s="15"/>
      <c r="G62526" s="15"/>
    </row>
    <row r="62527" spans="6:7" s="3" customFormat="1" ht="14.25">
      <c r="F62527" s="15"/>
      <c r="G62527" s="15"/>
    </row>
    <row r="62528" spans="6:7" s="3" customFormat="1" ht="14.25">
      <c r="F62528" s="15"/>
      <c r="G62528" s="15"/>
    </row>
    <row r="62529" spans="6:7" s="3" customFormat="1" ht="14.25">
      <c r="F62529" s="15"/>
      <c r="G62529" s="15"/>
    </row>
    <row r="62530" spans="6:7" s="3" customFormat="1" ht="14.25">
      <c r="F62530" s="15"/>
      <c r="G62530" s="15"/>
    </row>
    <row r="62531" spans="6:7" s="3" customFormat="1" ht="14.25">
      <c r="F62531" s="15"/>
      <c r="G62531" s="15"/>
    </row>
    <row r="62532" spans="6:7" s="3" customFormat="1" ht="14.25">
      <c r="F62532" s="15"/>
      <c r="G62532" s="15"/>
    </row>
    <row r="62533" spans="6:7" s="3" customFormat="1" ht="14.25">
      <c r="F62533" s="15"/>
      <c r="G62533" s="15"/>
    </row>
    <row r="62534" spans="6:7" s="3" customFormat="1" ht="14.25">
      <c r="F62534" s="15"/>
      <c r="G62534" s="15"/>
    </row>
    <row r="62535" spans="6:7" s="3" customFormat="1" ht="14.25">
      <c r="F62535" s="15"/>
      <c r="G62535" s="15"/>
    </row>
    <row r="62536" spans="6:7" s="3" customFormat="1" ht="14.25">
      <c r="F62536" s="15"/>
      <c r="G62536" s="15"/>
    </row>
    <row r="62537" spans="6:7" s="3" customFormat="1" ht="14.25">
      <c r="F62537" s="15"/>
      <c r="G62537" s="15"/>
    </row>
    <row r="62538" spans="6:7" s="3" customFormat="1" ht="14.25">
      <c r="F62538" s="15"/>
      <c r="G62538" s="15"/>
    </row>
    <row r="62539" spans="6:7" s="3" customFormat="1" ht="14.25">
      <c r="F62539" s="15"/>
      <c r="G62539" s="15"/>
    </row>
    <row r="62540" spans="6:7" s="3" customFormat="1" ht="14.25">
      <c r="F62540" s="15"/>
      <c r="G62540" s="15"/>
    </row>
    <row r="62541" spans="6:7" s="3" customFormat="1" ht="14.25">
      <c r="F62541" s="15"/>
      <c r="G62541" s="15"/>
    </row>
    <row r="62542" spans="6:7" s="3" customFormat="1" ht="14.25">
      <c r="F62542" s="15"/>
      <c r="G62542" s="15"/>
    </row>
    <row r="62543" spans="6:7" s="3" customFormat="1" ht="14.25">
      <c r="F62543" s="15"/>
      <c r="G62543" s="15"/>
    </row>
    <row r="62544" spans="6:7" s="3" customFormat="1" ht="14.25">
      <c r="F62544" s="15"/>
      <c r="G62544" s="15"/>
    </row>
    <row r="62545" spans="6:7" s="3" customFormat="1" ht="14.25">
      <c r="F62545" s="15"/>
      <c r="G62545" s="15"/>
    </row>
    <row r="62546" spans="6:7" s="3" customFormat="1" ht="14.25">
      <c r="F62546" s="15"/>
      <c r="G62546" s="15"/>
    </row>
    <row r="62547" spans="6:7" s="3" customFormat="1" ht="14.25">
      <c r="F62547" s="15"/>
      <c r="G62547" s="15"/>
    </row>
    <row r="62548" spans="6:7" s="3" customFormat="1" ht="14.25">
      <c r="F62548" s="15"/>
      <c r="G62548" s="15"/>
    </row>
    <row r="62549" spans="6:7" s="3" customFormat="1" ht="14.25">
      <c r="F62549" s="15"/>
      <c r="G62549" s="15"/>
    </row>
    <row r="62550" spans="6:7" s="3" customFormat="1" ht="14.25">
      <c r="F62550" s="15"/>
      <c r="G62550" s="15"/>
    </row>
    <row r="62551" spans="6:7" s="3" customFormat="1" ht="14.25">
      <c r="F62551" s="15"/>
      <c r="G62551" s="15"/>
    </row>
    <row r="62552" spans="6:7" s="3" customFormat="1" ht="14.25">
      <c r="F62552" s="15"/>
      <c r="G62552" s="15"/>
    </row>
    <row r="62553" spans="6:7" s="3" customFormat="1" ht="14.25">
      <c r="F62553" s="15"/>
      <c r="G62553" s="15"/>
    </row>
    <row r="62554" spans="6:7" s="3" customFormat="1" ht="14.25">
      <c r="F62554" s="15"/>
      <c r="G62554" s="15"/>
    </row>
    <row r="62555" spans="6:7" s="3" customFormat="1" ht="14.25">
      <c r="F62555" s="15"/>
      <c r="G62555" s="15"/>
    </row>
    <row r="62556" spans="6:7" s="3" customFormat="1" ht="14.25">
      <c r="F62556" s="15"/>
      <c r="G62556" s="15"/>
    </row>
    <row r="62557" spans="6:7" s="3" customFormat="1" ht="14.25">
      <c r="F62557" s="15"/>
      <c r="G62557" s="15"/>
    </row>
    <row r="62558" spans="6:7" s="3" customFormat="1" ht="14.25">
      <c r="F62558" s="15"/>
      <c r="G62558" s="15"/>
    </row>
    <row r="62559" spans="6:7" s="3" customFormat="1" ht="14.25">
      <c r="F62559" s="15"/>
      <c r="G62559" s="15"/>
    </row>
    <row r="62560" spans="6:7" s="3" customFormat="1" ht="14.25">
      <c r="F62560" s="15"/>
      <c r="G62560" s="15"/>
    </row>
    <row r="62561" spans="6:7" s="3" customFormat="1" ht="14.25">
      <c r="F62561" s="15"/>
      <c r="G62561" s="15"/>
    </row>
    <row r="62562" spans="6:7" s="3" customFormat="1" ht="14.25">
      <c r="F62562" s="15"/>
      <c r="G62562" s="15"/>
    </row>
    <row r="62563" spans="6:7" s="3" customFormat="1" ht="14.25">
      <c r="F62563" s="15"/>
      <c r="G62563" s="15"/>
    </row>
    <row r="62564" spans="6:7" s="3" customFormat="1" ht="14.25">
      <c r="F62564" s="15"/>
      <c r="G62564" s="15"/>
    </row>
    <row r="62565" spans="6:7" s="3" customFormat="1" ht="14.25">
      <c r="F62565" s="15"/>
      <c r="G62565" s="15"/>
    </row>
    <row r="62566" spans="6:7" s="3" customFormat="1" ht="14.25">
      <c r="F62566" s="15"/>
      <c r="G62566" s="15"/>
    </row>
    <row r="62567" spans="6:7" s="3" customFormat="1" ht="14.25">
      <c r="F62567" s="15"/>
      <c r="G62567" s="15"/>
    </row>
    <row r="62568" spans="6:7" s="3" customFormat="1" ht="14.25">
      <c r="F62568" s="15"/>
      <c r="G62568" s="15"/>
    </row>
    <row r="62569" spans="6:7" s="3" customFormat="1" ht="14.25">
      <c r="F62569" s="15"/>
      <c r="G62569" s="15"/>
    </row>
    <row r="62570" spans="6:7" s="3" customFormat="1" ht="14.25">
      <c r="F62570" s="15"/>
      <c r="G62570" s="15"/>
    </row>
    <row r="62571" spans="6:7" s="3" customFormat="1" ht="14.25">
      <c r="F62571" s="15"/>
      <c r="G62571" s="15"/>
    </row>
    <row r="62572" spans="6:7" s="3" customFormat="1" ht="14.25">
      <c r="F62572" s="15"/>
      <c r="G62572" s="15"/>
    </row>
    <row r="62573" spans="6:7" s="3" customFormat="1" ht="14.25">
      <c r="F62573" s="15"/>
      <c r="G62573" s="15"/>
    </row>
    <row r="62574" spans="6:7" s="3" customFormat="1" ht="14.25">
      <c r="F62574" s="15"/>
      <c r="G62574" s="15"/>
    </row>
    <row r="62575" spans="6:7" s="3" customFormat="1" ht="14.25">
      <c r="F62575" s="15"/>
      <c r="G62575" s="15"/>
    </row>
    <row r="62576" spans="6:7" s="3" customFormat="1" ht="14.25">
      <c r="F62576" s="15"/>
      <c r="G62576" s="15"/>
    </row>
    <row r="62577" spans="6:7" s="3" customFormat="1" ht="14.25">
      <c r="F62577" s="15"/>
      <c r="G62577" s="15"/>
    </row>
    <row r="62578" spans="6:7" s="3" customFormat="1" ht="14.25">
      <c r="F62578" s="15"/>
      <c r="G62578" s="15"/>
    </row>
    <row r="62579" spans="6:7" s="3" customFormat="1" ht="14.25">
      <c r="F62579" s="15"/>
      <c r="G62579" s="15"/>
    </row>
    <row r="62580" spans="6:7" s="3" customFormat="1" ht="14.25">
      <c r="F62580" s="15"/>
      <c r="G62580" s="15"/>
    </row>
    <row r="62581" spans="6:7" s="3" customFormat="1" ht="14.25">
      <c r="F62581" s="15"/>
      <c r="G62581" s="15"/>
    </row>
    <row r="62582" spans="6:7" s="3" customFormat="1" ht="14.25">
      <c r="F62582" s="15"/>
      <c r="G62582" s="15"/>
    </row>
    <row r="62583" spans="6:7" s="3" customFormat="1" ht="14.25">
      <c r="F62583" s="15"/>
      <c r="G62583" s="15"/>
    </row>
    <row r="62584" spans="6:7" s="3" customFormat="1" ht="14.25">
      <c r="F62584" s="15"/>
      <c r="G62584" s="15"/>
    </row>
    <row r="62585" spans="6:7" s="3" customFormat="1" ht="14.25">
      <c r="F62585" s="15"/>
      <c r="G62585" s="15"/>
    </row>
    <row r="62586" spans="6:7" s="3" customFormat="1" ht="14.25">
      <c r="F62586" s="15"/>
      <c r="G62586" s="15"/>
    </row>
    <row r="62587" spans="6:7" s="3" customFormat="1" ht="14.25">
      <c r="F62587" s="15"/>
      <c r="G62587" s="15"/>
    </row>
    <row r="62588" spans="6:7" s="3" customFormat="1" ht="14.25">
      <c r="F62588" s="15"/>
      <c r="G62588" s="15"/>
    </row>
    <row r="62589" spans="6:7" s="3" customFormat="1" ht="14.25">
      <c r="F62589" s="15"/>
      <c r="G62589" s="15"/>
    </row>
    <row r="62590" spans="6:7" s="3" customFormat="1" ht="14.25">
      <c r="F62590" s="15"/>
      <c r="G62590" s="15"/>
    </row>
    <row r="62591" spans="6:7" s="3" customFormat="1" ht="14.25">
      <c r="F62591" s="15"/>
      <c r="G62591" s="15"/>
    </row>
    <row r="62592" spans="6:7" s="3" customFormat="1" ht="14.25">
      <c r="F62592" s="15"/>
      <c r="G62592" s="15"/>
    </row>
    <row r="62593" spans="6:7" s="3" customFormat="1" ht="14.25">
      <c r="F62593" s="15"/>
      <c r="G62593" s="15"/>
    </row>
    <row r="62594" spans="6:7" s="3" customFormat="1" ht="14.25">
      <c r="F62594" s="15"/>
      <c r="G62594" s="15"/>
    </row>
    <row r="62595" spans="6:7" s="3" customFormat="1" ht="14.25">
      <c r="F62595" s="15"/>
      <c r="G62595" s="15"/>
    </row>
    <row r="62596" spans="6:7" s="3" customFormat="1" ht="14.25">
      <c r="F62596" s="15"/>
      <c r="G62596" s="15"/>
    </row>
    <row r="62597" spans="6:7" s="3" customFormat="1" ht="14.25">
      <c r="F62597" s="15"/>
      <c r="G62597" s="15"/>
    </row>
    <row r="62598" spans="6:7" s="3" customFormat="1" ht="14.25">
      <c r="F62598" s="15"/>
      <c r="G62598" s="15"/>
    </row>
    <row r="62599" spans="6:7" s="3" customFormat="1" ht="14.25">
      <c r="F62599" s="15"/>
      <c r="G62599" s="15"/>
    </row>
    <row r="62600" spans="6:7" s="3" customFormat="1" ht="14.25">
      <c r="F62600" s="15"/>
      <c r="G62600" s="15"/>
    </row>
    <row r="62601" spans="6:7" s="3" customFormat="1" ht="14.25">
      <c r="F62601" s="15"/>
      <c r="G62601" s="15"/>
    </row>
    <row r="62602" spans="6:7" s="3" customFormat="1" ht="14.25">
      <c r="F62602" s="15"/>
      <c r="G62602" s="15"/>
    </row>
    <row r="62603" spans="6:7" s="3" customFormat="1" ht="14.25">
      <c r="F62603" s="15"/>
      <c r="G62603" s="15"/>
    </row>
    <row r="62604" spans="6:7" s="3" customFormat="1" ht="14.25">
      <c r="F62604" s="15"/>
      <c r="G62604" s="15"/>
    </row>
    <row r="62605" spans="6:7" s="3" customFormat="1" ht="14.25">
      <c r="F62605" s="15"/>
      <c r="G62605" s="15"/>
    </row>
    <row r="62606" spans="6:7" s="3" customFormat="1" ht="14.25">
      <c r="F62606" s="15"/>
      <c r="G62606" s="15"/>
    </row>
    <row r="62607" spans="6:7" s="3" customFormat="1" ht="14.25">
      <c r="F62607" s="15"/>
      <c r="G62607" s="15"/>
    </row>
    <row r="62608" spans="6:7" s="3" customFormat="1" ht="14.25">
      <c r="F62608" s="15"/>
      <c r="G62608" s="15"/>
    </row>
    <row r="62609" spans="6:7" s="3" customFormat="1" ht="14.25">
      <c r="F62609" s="15"/>
      <c r="G62609" s="15"/>
    </row>
    <row r="62610" spans="6:7" s="3" customFormat="1" ht="14.25">
      <c r="F62610" s="15"/>
      <c r="G62610" s="15"/>
    </row>
    <row r="62611" spans="6:7" s="3" customFormat="1" ht="14.25">
      <c r="F62611" s="15"/>
      <c r="G62611" s="15"/>
    </row>
    <row r="62612" spans="6:7" s="3" customFormat="1" ht="14.25">
      <c r="F62612" s="15"/>
      <c r="G62612" s="15"/>
    </row>
    <row r="62613" spans="6:7" s="3" customFormat="1" ht="14.25">
      <c r="F62613" s="15"/>
      <c r="G62613" s="15"/>
    </row>
    <row r="62614" spans="6:7" s="3" customFormat="1" ht="14.25">
      <c r="F62614" s="15"/>
      <c r="G62614" s="15"/>
    </row>
    <row r="62615" spans="6:7" s="3" customFormat="1" ht="14.25">
      <c r="F62615" s="15"/>
      <c r="G62615" s="15"/>
    </row>
    <row r="62616" spans="6:7" s="3" customFormat="1" ht="14.25">
      <c r="F62616" s="15"/>
      <c r="G62616" s="15"/>
    </row>
    <row r="62617" spans="6:7" s="3" customFormat="1" ht="14.25">
      <c r="F62617" s="15"/>
      <c r="G62617" s="15"/>
    </row>
    <row r="62618" spans="6:7" s="3" customFormat="1" ht="14.25">
      <c r="F62618" s="15"/>
      <c r="G62618" s="15"/>
    </row>
    <row r="62619" spans="6:7" s="3" customFormat="1" ht="14.25">
      <c r="F62619" s="15"/>
      <c r="G62619" s="15"/>
    </row>
    <row r="62620" spans="6:7" s="3" customFormat="1" ht="14.25">
      <c r="F62620" s="15"/>
      <c r="G62620" s="15"/>
    </row>
    <row r="62621" spans="6:7" s="3" customFormat="1" ht="14.25">
      <c r="F62621" s="15"/>
      <c r="G62621" s="15"/>
    </row>
    <row r="62622" spans="6:7" s="3" customFormat="1" ht="14.25">
      <c r="F62622" s="15"/>
      <c r="G62622" s="15"/>
    </row>
    <row r="62623" spans="6:7" s="3" customFormat="1" ht="14.25">
      <c r="F62623" s="15"/>
      <c r="G62623" s="15"/>
    </row>
    <row r="62624" spans="6:7" s="3" customFormat="1" ht="14.25">
      <c r="F62624" s="15"/>
      <c r="G62624" s="15"/>
    </row>
    <row r="62625" spans="6:7" s="3" customFormat="1" ht="14.25">
      <c r="F62625" s="15"/>
      <c r="G62625" s="15"/>
    </row>
    <row r="62626" spans="6:7" s="3" customFormat="1" ht="14.25">
      <c r="F62626" s="15"/>
      <c r="G62626" s="15"/>
    </row>
    <row r="62627" spans="6:7" s="3" customFormat="1" ht="14.25">
      <c r="F62627" s="15"/>
      <c r="G62627" s="15"/>
    </row>
    <row r="62628" spans="6:7" s="3" customFormat="1" ht="14.25">
      <c r="F62628" s="15"/>
      <c r="G62628" s="15"/>
    </row>
    <row r="62629" spans="6:7" s="3" customFormat="1" ht="14.25">
      <c r="F62629" s="15"/>
      <c r="G62629" s="15"/>
    </row>
    <row r="62630" spans="6:7" s="3" customFormat="1" ht="14.25">
      <c r="F62630" s="15"/>
      <c r="G62630" s="15"/>
    </row>
    <row r="62631" spans="6:7" s="3" customFormat="1" ht="14.25">
      <c r="F62631" s="15"/>
      <c r="G62631" s="15"/>
    </row>
    <row r="62632" spans="6:7" s="3" customFormat="1" ht="14.25">
      <c r="F62632" s="15"/>
      <c r="G62632" s="15"/>
    </row>
    <row r="62633" spans="6:7" s="3" customFormat="1" ht="14.25">
      <c r="F62633" s="15"/>
      <c r="G62633" s="15"/>
    </row>
    <row r="62634" spans="6:7" s="3" customFormat="1" ht="14.25">
      <c r="F62634" s="15"/>
      <c r="G62634" s="15"/>
    </row>
    <row r="62635" spans="6:7" s="3" customFormat="1" ht="14.25">
      <c r="F62635" s="15"/>
      <c r="G62635" s="15"/>
    </row>
    <row r="62636" spans="6:7" s="3" customFormat="1" ht="14.25">
      <c r="F62636" s="15"/>
      <c r="G62636" s="15"/>
    </row>
    <row r="62637" spans="6:7" s="3" customFormat="1" ht="14.25">
      <c r="F62637" s="15"/>
      <c r="G62637" s="15"/>
    </row>
    <row r="62638" spans="6:7" s="3" customFormat="1" ht="14.25">
      <c r="F62638" s="15"/>
      <c r="G62638" s="15"/>
    </row>
    <row r="62639" spans="6:7" s="3" customFormat="1" ht="14.25">
      <c r="F62639" s="15"/>
      <c r="G62639" s="15"/>
    </row>
    <row r="62640" spans="6:7" s="3" customFormat="1" ht="14.25">
      <c r="F62640" s="15"/>
      <c r="G62640" s="15"/>
    </row>
    <row r="62641" spans="6:7" s="3" customFormat="1" ht="14.25">
      <c r="F62641" s="15"/>
      <c r="G62641" s="15"/>
    </row>
    <row r="62642" spans="6:7" s="3" customFormat="1" ht="14.25">
      <c r="F62642" s="15"/>
      <c r="G62642" s="15"/>
    </row>
    <row r="62643" spans="6:7" s="3" customFormat="1" ht="14.25">
      <c r="F62643" s="15"/>
      <c r="G62643" s="15"/>
    </row>
    <row r="62644" spans="6:7" s="3" customFormat="1" ht="14.25">
      <c r="F62644" s="15"/>
      <c r="G62644" s="15"/>
    </row>
    <row r="62645" spans="6:7" s="3" customFormat="1" ht="14.25">
      <c r="F62645" s="15"/>
      <c r="G62645" s="15"/>
    </row>
    <row r="62646" spans="6:7" s="3" customFormat="1" ht="14.25">
      <c r="F62646" s="15"/>
      <c r="G62646" s="15"/>
    </row>
    <row r="62647" spans="6:7" s="3" customFormat="1" ht="14.25">
      <c r="F62647" s="15"/>
      <c r="G62647" s="15"/>
    </row>
    <row r="62648" spans="6:7" s="3" customFormat="1" ht="14.25">
      <c r="F62648" s="15"/>
      <c r="G62648" s="15"/>
    </row>
    <row r="62649" spans="6:7" s="3" customFormat="1" ht="14.25">
      <c r="F62649" s="15"/>
      <c r="G62649" s="15"/>
    </row>
    <row r="62650" spans="6:7" s="3" customFormat="1" ht="14.25">
      <c r="F62650" s="15"/>
      <c r="G62650" s="15"/>
    </row>
    <row r="62651" spans="6:7" s="3" customFormat="1" ht="14.25">
      <c r="F62651" s="15"/>
      <c r="G62651" s="15"/>
    </row>
    <row r="62652" spans="6:7" s="3" customFormat="1" ht="14.25">
      <c r="F62652" s="15"/>
      <c r="G62652" s="15"/>
    </row>
    <row r="62653" spans="6:7" s="3" customFormat="1" ht="14.25">
      <c r="F62653" s="15"/>
      <c r="G62653" s="15"/>
    </row>
    <row r="62654" spans="6:7" s="3" customFormat="1" ht="14.25">
      <c r="F62654" s="15"/>
      <c r="G62654" s="15"/>
    </row>
    <row r="62655" spans="6:7" s="3" customFormat="1" ht="14.25">
      <c r="F62655" s="15"/>
      <c r="G62655" s="15"/>
    </row>
    <row r="62656" spans="6:7" s="3" customFormat="1" ht="14.25">
      <c r="F62656" s="15"/>
      <c r="G62656" s="15"/>
    </row>
    <row r="62657" spans="6:7" s="3" customFormat="1" ht="14.25">
      <c r="F62657" s="15"/>
      <c r="G62657" s="15"/>
    </row>
    <row r="62658" spans="6:7" s="3" customFormat="1" ht="14.25">
      <c r="F62658" s="15"/>
      <c r="G62658" s="15"/>
    </row>
    <row r="62659" spans="6:7" s="3" customFormat="1" ht="14.25">
      <c r="F62659" s="15"/>
      <c r="G62659" s="15"/>
    </row>
    <row r="62660" spans="6:7" s="3" customFormat="1" ht="14.25">
      <c r="F62660" s="15"/>
      <c r="G62660" s="15"/>
    </row>
    <row r="62661" spans="6:7" s="3" customFormat="1" ht="14.25">
      <c r="F62661" s="15"/>
      <c r="G62661" s="15"/>
    </row>
    <row r="62662" spans="6:7" s="3" customFormat="1" ht="14.25">
      <c r="F62662" s="15"/>
      <c r="G62662" s="15"/>
    </row>
    <row r="62663" spans="6:7" s="3" customFormat="1" ht="14.25">
      <c r="F62663" s="15"/>
      <c r="G62663" s="15"/>
    </row>
    <row r="62664" spans="6:7" s="3" customFormat="1" ht="14.25">
      <c r="F62664" s="15"/>
      <c r="G62664" s="15"/>
    </row>
    <row r="62665" spans="6:7" s="3" customFormat="1" ht="14.25">
      <c r="F62665" s="15"/>
      <c r="G62665" s="15"/>
    </row>
    <row r="62666" spans="6:7" s="3" customFormat="1" ht="14.25">
      <c r="F62666" s="15"/>
      <c r="G62666" s="15"/>
    </row>
    <row r="62667" spans="6:7" s="3" customFormat="1" ht="14.25">
      <c r="F62667" s="15"/>
      <c r="G62667" s="15"/>
    </row>
    <row r="62668" spans="6:7" s="3" customFormat="1" ht="14.25">
      <c r="F62668" s="15"/>
      <c r="G62668" s="15"/>
    </row>
    <row r="62669" spans="6:7" s="3" customFormat="1" ht="14.25">
      <c r="F62669" s="15"/>
      <c r="G62669" s="15"/>
    </row>
    <row r="62670" spans="6:7" s="3" customFormat="1" ht="14.25">
      <c r="F62670" s="15"/>
      <c r="G62670" s="15"/>
    </row>
    <row r="62671" spans="6:7" s="3" customFormat="1" ht="14.25">
      <c r="F62671" s="15"/>
      <c r="G62671" s="15"/>
    </row>
    <row r="62672" spans="6:7" s="3" customFormat="1" ht="14.25">
      <c r="F62672" s="15"/>
      <c r="G62672" s="15"/>
    </row>
    <row r="62673" spans="6:7" s="3" customFormat="1" ht="14.25">
      <c r="F62673" s="15"/>
      <c r="G62673" s="15"/>
    </row>
    <row r="62674" spans="6:7" s="3" customFormat="1" ht="14.25">
      <c r="F62674" s="15"/>
      <c r="G62674" s="15"/>
    </row>
    <row r="62675" spans="6:7" s="3" customFormat="1" ht="14.25">
      <c r="F62675" s="15"/>
      <c r="G62675" s="15"/>
    </row>
    <row r="62676" spans="6:7" s="3" customFormat="1" ht="14.25">
      <c r="F62676" s="15"/>
      <c r="G62676" s="15"/>
    </row>
    <row r="62677" spans="6:7" s="3" customFormat="1" ht="14.25">
      <c r="F62677" s="15"/>
      <c r="G62677" s="15"/>
    </row>
    <row r="62678" spans="6:7" s="3" customFormat="1" ht="14.25">
      <c r="F62678" s="15"/>
      <c r="G62678" s="15"/>
    </row>
    <row r="62679" spans="6:7" s="3" customFormat="1" ht="14.25">
      <c r="F62679" s="15"/>
      <c r="G62679" s="15"/>
    </row>
    <row r="62680" spans="6:7" s="3" customFormat="1" ht="14.25">
      <c r="F62680" s="15"/>
      <c r="G62680" s="15"/>
    </row>
    <row r="62681" spans="6:7" s="3" customFormat="1" ht="14.25">
      <c r="F62681" s="15"/>
      <c r="G62681" s="15"/>
    </row>
    <row r="62682" spans="6:7" s="3" customFormat="1" ht="14.25">
      <c r="F62682" s="15"/>
      <c r="G62682" s="15"/>
    </row>
    <row r="62683" spans="6:7" s="3" customFormat="1" ht="14.25">
      <c r="F62683" s="15"/>
      <c r="G62683" s="15"/>
    </row>
    <row r="62684" spans="6:7" s="3" customFormat="1" ht="14.25">
      <c r="F62684" s="15"/>
      <c r="G62684" s="15"/>
    </row>
    <row r="62685" spans="6:7" s="3" customFormat="1" ht="14.25">
      <c r="F62685" s="15"/>
      <c r="G62685" s="15"/>
    </row>
    <row r="62686" spans="6:7" s="3" customFormat="1" ht="14.25">
      <c r="F62686" s="15"/>
      <c r="G62686" s="15"/>
    </row>
    <row r="62687" spans="6:7" s="3" customFormat="1" ht="14.25">
      <c r="F62687" s="15"/>
      <c r="G62687" s="15"/>
    </row>
    <row r="62688" spans="6:7" s="3" customFormat="1" ht="14.25">
      <c r="F62688" s="15"/>
      <c r="G62688" s="15"/>
    </row>
    <row r="62689" spans="6:7" s="3" customFormat="1" ht="14.25">
      <c r="F62689" s="15"/>
      <c r="G62689" s="15"/>
    </row>
    <row r="62690" spans="6:7" s="3" customFormat="1" ht="14.25">
      <c r="F62690" s="15"/>
      <c r="G62690" s="15"/>
    </row>
    <row r="62691" spans="6:7" s="3" customFormat="1" ht="14.25">
      <c r="F62691" s="15"/>
      <c r="G62691" s="15"/>
    </row>
    <row r="62692" spans="6:7" s="3" customFormat="1" ht="14.25">
      <c r="F62692" s="15"/>
      <c r="G62692" s="15"/>
    </row>
    <row r="62693" spans="6:7" s="3" customFormat="1" ht="14.25">
      <c r="F62693" s="15"/>
      <c r="G62693" s="15"/>
    </row>
    <row r="62694" spans="6:7" s="3" customFormat="1" ht="14.25">
      <c r="F62694" s="15"/>
      <c r="G62694" s="15"/>
    </row>
    <row r="62695" spans="6:7" s="3" customFormat="1" ht="14.25">
      <c r="F62695" s="15"/>
      <c r="G62695" s="15"/>
    </row>
    <row r="62696" spans="6:7" s="3" customFormat="1" ht="14.25">
      <c r="F62696" s="15"/>
      <c r="G62696" s="15"/>
    </row>
    <row r="62697" spans="6:7" s="3" customFormat="1" ht="14.25">
      <c r="F62697" s="15"/>
      <c r="G62697" s="15"/>
    </row>
    <row r="62698" spans="6:7" s="3" customFormat="1" ht="14.25">
      <c r="F62698" s="15"/>
      <c r="G62698" s="15"/>
    </row>
    <row r="62699" spans="6:7" s="3" customFormat="1" ht="14.25">
      <c r="F62699" s="15"/>
      <c r="G62699" s="15"/>
    </row>
    <row r="62700" spans="6:7" s="3" customFormat="1" ht="14.25">
      <c r="F62700" s="15"/>
      <c r="G62700" s="15"/>
    </row>
    <row r="62701" spans="6:7" s="3" customFormat="1" ht="14.25">
      <c r="F62701" s="15"/>
      <c r="G62701" s="15"/>
    </row>
    <row r="62702" spans="6:7" s="3" customFormat="1" ht="14.25">
      <c r="F62702" s="15"/>
      <c r="G62702" s="15"/>
    </row>
    <row r="62703" spans="6:7" s="3" customFormat="1" ht="14.25">
      <c r="F62703" s="15"/>
      <c r="G62703" s="15"/>
    </row>
    <row r="62704" spans="6:7" s="3" customFormat="1" ht="14.25">
      <c r="F62704" s="15"/>
      <c r="G62704" s="15"/>
    </row>
    <row r="62705" spans="6:7" s="3" customFormat="1" ht="14.25">
      <c r="F62705" s="15"/>
      <c r="G62705" s="15"/>
    </row>
    <row r="62706" spans="6:7" s="3" customFormat="1" ht="14.25">
      <c r="F62706" s="15"/>
      <c r="G62706" s="15"/>
    </row>
    <row r="62707" spans="6:7" s="3" customFormat="1" ht="14.25">
      <c r="F62707" s="15"/>
      <c r="G62707" s="15"/>
    </row>
    <row r="62708" spans="6:7" s="3" customFormat="1" ht="14.25">
      <c r="F62708" s="15"/>
      <c r="G62708" s="15"/>
    </row>
    <row r="62709" spans="6:7" s="3" customFormat="1" ht="14.25">
      <c r="F62709" s="15"/>
      <c r="G62709" s="15"/>
    </row>
    <row r="62710" spans="6:7" s="3" customFormat="1" ht="14.25">
      <c r="F62710" s="15"/>
      <c r="G62710" s="15"/>
    </row>
    <row r="62711" spans="6:7" s="3" customFormat="1" ht="14.25">
      <c r="F62711" s="15"/>
      <c r="G62711" s="15"/>
    </row>
    <row r="62712" spans="6:7" s="3" customFormat="1" ht="14.25">
      <c r="F62712" s="15"/>
      <c r="G62712" s="15"/>
    </row>
    <row r="62713" spans="6:7" s="3" customFormat="1" ht="14.25">
      <c r="F62713" s="15"/>
      <c r="G62713" s="15"/>
    </row>
    <row r="62714" spans="6:7" s="3" customFormat="1" ht="14.25">
      <c r="F62714" s="15"/>
      <c r="G62714" s="15"/>
    </row>
    <row r="62715" spans="6:7" s="3" customFormat="1" ht="14.25">
      <c r="F62715" s="15"/>
      <c r="G62715" s="15"/>
    </row>
    <row r="62716" spans="6:7" s="3" customFormat="1" ht="14.25">
      <c r="F62716" s="15"/>
      <c r="G62716" s="15"/>
    </row>
    <row r="62717" spans="6:7" s="3" customFormat="1" ht="14.25">
      <c r="F62717" s="15"/>
      <c r="G62717" s="15"/>
    </row>
    <row r="62718" spans="6:7" s="3" customFormat="1" ht="14.25">
      <c r="F62718" s="15"/>
      <c r="G62718" s="15"/>
    </row>
    <row r="62719" spans="6:7" s="3" customFormat="1" ht="14.25">
      <c r="F62719" s="15"/>
      <c r="G62719" s="15"/>
    </row>
    <row r="62720" spans="6:7" s="3" customFormat="1" ht="14.25">
      <c r="F62720" s="15"/>
      <c r="G62720" s="15"/>
    </row>
    <row r="62721" spans="6:7" s="3" customFormat="1" ht="14.25">
      <c r="F62721" s="15"/>
      <c r="G62721" s="15"/>
    </row>
    <row r="62722" spans="6:7" s="3" customFormat="1" ht="14.25">
      <c r="F62722" s="15"/>
      <c r="G62722" s="15"/>
    </row>
    <row r="62723" spans="6:7" s="3" customFormat="1" ht="14.25">
      <c r="F62723" s="15"/>
      <c r="G62723" s="15"/>
    </row>
    <row r="62724" spans="6:7" s="3" customFormat="1" ht="14.25">
      <c r="F62724" s="15"/>
      <c r="G62724" s="15"/>
    </row>
    <row r="62725" spans="6:7" s="3" customFormat="1" ht="14.25">
      <c r="F62725" s="15"/>
      <c r="G62725" s="15"/>
    </row>
    <row r="62726" spans="6:7" s="3" customFormat="1" ht="14.25">
      <c r="F62726" s="15"/>
      <c r="G62726" s="15"/>
    </row>
    <row r="62727" spans="6:7" s="3" customFormat="1" ht="14.25">
      <c r="F62727" s="15"/>
      <c r="G62727" s="15"/>
    </row>
    <row r="62728" spans="6:7" s="3" customFormat="1" ht="14.25">
      <c r="F62728" s="15"/>
      <c r="G62728" s="15"/>
    </row>
    <row r="62729" spans="6:7" s="3" customFormat="1" ht="14.25">
      <c r="F62729" s="15"/>
      <c r="G62729" s="15"/>
    </row>
    <row r="62730" spans="6:7" s="3" customFormat="1" ht="14.25">
      <c r="F62730" s="15"/>
      <c r="G62730" s="15"/>
    </row>
    <row r="62731" spans="6:7" s="3" customFormat="1" ht="14.25">
      <c r="F62731" s="15"/>
      <c r="G62731" s="15"/>
    </row>
    <row r="62732" spans="6:7" s="3" customFormat="1" ht="14.25">
      <c r="F62732" s="15"/>
      <c r="G62732" s="15"/>
    </row>
    <row r="62733" spans="6:7" s="3" customFormat="1" ht="14.25">
      <c r="F62733" s="15"/>
      <c r="G62733" s="15"/>
    </row>
    <row r="62734" spans="6:7" s="3" customFormat="1" ht="14.25">
      <c r="F62734" s="15"/>
      <c r="G62734" s="15"/>
    </row>
    <row r="62735" spans="6:7" s="3" customFormat="1" ht="14.25">
      <c r="F62735" s="15"/>
      <c r="G62735" s="15"/>
    </row>
    <row r="62736" spans="6:7" s="3" customFormat="1" ht="14.25">
      <c r="F62736" s="15"/>
      <c r="G62736" s="15"/>
    </row>
    <row r="62737" spans="6:7" s="3" customFormat="1" ht="14.25">
      <c r="F62737" s="15"/>
      <c r="G62737" s="15"/>
    </row>
    <row r="62738" spans="6:7" s="3" customFormat="1" ht="14.25">
      <c r="F62738" s="15"/>
      <c r="G62738" s="15"/>
    </row>
    <row r="62739" spans="6:7" s="3" customFormat="1" ht="14.25">
      <c r="F62739" s="15"/>
      <c r="G62739" s="15"/>
    </row>
    <row r="62740" spans="6:7" s="3" customFormat="1" ht="14.25">
      <c r="F62740" s="15"/>
      <c r="G62740" s="15"/>
    </row>
    <row r="62741" spans="6:7" s="3" customFormat="1" ht="14.25">
      <c r="F62741" s="15"/>
      <c r="G62741" s="15"/>
    </row>
    <row r="62742" spans="6:7" s="3" customFormat="1" ht="14.25">
      <c r="F62742" s="15"/>
      <c r="G62742" s="15"/>
    </row>
    <row r="62743" spans="6:7" s="3" customFormat="1" ht="14.25">
      <c r="F62743" s="15"/>
      <c r="G62743" s="15"/>
    </row>
    <row r="62744" spans="6:7" s="3" customFormat="1" ht="14.25">
      <c r="F62744" s="15"/>
      <c r="G62744" s="15"/>
    </row>
    <row r="62745" spans="6:7" s="3" customFormat="1" ht="14.25">
      <c r="F62745" s="15"/>
      <c r="G62745" s="15"/>
    </row>
    <row r="62746" spans="6:7" s="3" customFormat="1" ht="14.25">
      <c r="F62746" s="15"/>
      <c r="G62746" s="15"/>
    </row>
    <row r="62747" spans="6:7" s="3" customFormat="1" ht="14.25">
      <c r="F62747" s="15"/>
      <c r="G62747" s="15"/>
    </row>
    <row r="62748" spans="6:7" s="3" customFormat="1" ht="14.25">
      <c r="F62748" s="15"/>
      <c r="G62748" s="15"/>
    </row>
    <row r="62749" spans="6:7" s="3" customFormat="1" ht="14.25">
      <c r="F62749" s="15"/>
      <c r="G62749" s="15"/>
    </row>
    <row r="62750" spans="6:7" s="3" customFormat="1" ht="14.25">
      <c r="F62750" s="15"/>
      <c r="G62750" s="15"/>
    </row>
    <row r="62751" spans="6:7" s="3" customFormat="1" ht="14.25">
      <c r="F62751" s="15"/>
      <c r="G62751" s="15"/>
    </row>
    <row r="62752" spans="6:7" s="3" customFormat="1" ht="14.25">
      <c r="F62752" s="15"/>
      <c r="G62752" s="15"/>
    </row>
    <row r="62753" spans="6:7" s="3" customFormat="1" ht="14.25">
      <c r="F62753" s="15"/>
      <c r="G62753" s="15"/>
    </row>
    <row r="62754" spans="6:7" s="3" customFormat="1" ht="14.25">
      <c r="F62754" s="15"/>
      <c r="G62754" s="15"/>
    </row>
    <row r="62755" spans="6:7" s="3" customFormat="1" ht="14.25">
      <c r="F62755" s="15"/>
      <c r="G62755" s="15"/>
    </row>
    <row r="62756" spans="6:7" s="3" customFormat="1" ht="14.25">
      <c r="F62756" s="15"/>
      <c r="G62756" s="15"/>
    </row>
    <row r="62757" spans="6:7" s="3" customFormat="1" ht="14.25">
      <c r="F62757" s="15"/>
      <c r="G62757" s="15"/>
    </row>
    <row r="62758" spans="6:7" s="3" customFormat="1" ht="14.25">
      <c r="F62758" s="15"/>
      <c r="G62758" s="15"/>
    </row>
    <row r="62759" spans="6:7" s="3" customFormat="1" ht="14.25">
      <c r="F62759" s="15"/>
      <c r="G62759" s="15"/>
    </row>
    <row r="62760" spans="6:7" s="3" customFormat="1" ht="14.25">
      <c r="F62760" s="15"/>
      <c r="G62760" s="15"/>
    </row>
    <row r="62761" spans="6:7" s="3" customFormat="1" ht="14.25">
      <c r="F62761" s="15"/>
      <c r="G62761" s="15"/>
    </row>
    <row r="62762" spans="6:7" s="3" customFormat="1" ht="14.25">
      <c r="F62762" s="15"/>
      <c r="G62762" s="15"/>
    </row>
    <row r="62763" spans="6:7" s="3" customFormat="1" ht="14.25">
      <c r="F62763" s="15"/>
      <c r="G62763" s="15"/>
    </row>
    <row r="62764" spans="6:7" s="3" customFormat="1" ht="14.25">
      <c r="F62764" s="15"/>
      <c r="G62764" s="15"/>
    </row>
    <row r="62765" spans="6:7" s="3" customFormat="1" ht="14.25">
      <c r="F62765" s="15"/>
      <c r="G62765" s="15"/>
    </row>
    <row r="62766" spans="6:7" s="3" customFormat="1" ht="14.25">
      <c r="F62766" s="15"/>
      <c r="G62766" s="15"/>
    </row>
    <row r="62767" spans="6:7" s="3" customFormat="1" ht="14.25">
      <c r="F62767" s="15"/>
      <c r="G62767" s="15"/>
    </row>
    <row r="62768" spans="6:7" s="3" customFormat="1" ht="14.25">
      <c r="F62768" s="15"/>
      <c r="G62768" s="15"/>
    </row>
    <row r="62769" spans="6:7" s="3" customFormat="1" ht="14.25">
      <c r="F62769" s="15"/>
      <c r="G62769" s="15"/>
    </row>
    <row r="62770" spans="6:7" s="3" customFormat="1" ht="14.25">
      <c r="F62770" s="15"/>
      <c r="G62770" s="15"/>
    </row>
    <row r="62771" spans="6:7" s="3" customFormat="1" ht="14.25">
      <c r="F62771" s="15"/>
      <c r="G62771" s="15"/>
    </row>
    <row r="62772" spans="6:7" s="3" customFormat="1" ht="14.25">
      <c r="F62772" s="15"/>
      <c r="G62772" s="15"/>
    </row>
    <row r="62773" spans="6:7" s="3" customFormat="1" ht="14.25">
      <c r="F62773" s="15"/>
      <c r="G62773" s="15"/>
    </row>
    <row r="62774" spans="6:7" s="3" customFormat="1" ht="14.25">
      <c r="F62774" s="15"/>
      <c r="G62774" s="15"/>
    </row>
    <row r="62775" spans="6:7" s="3" customFormat="1" ht="14.25">
      <c r="F62775" s="15"/>
      <c r="G62775" s="15"/>
    </row>
    <row r="62776" spans="6:7" s="3" customFormat="1" ht="14.25">
      <c r="F62776" s="15"/>
      <c r="G62776" s="15"/>
    </row>
    <row r="62777" spans="6:7" s="3" customFormat="1" ht="14.25">
      <c r="F62777" s="15"/>
      <c r="G62777" s="15"/>
    </row>
    <row r="62778" spans="6:7" s="3" customFormat="1" ht="14.25">
      <c r="F62778" s="15"/>
      <c r="G62778" s="15"/>
    </row>
    <row r="62779" spans="6:7" s="3" customFormat="1" ht="14.25">
      <c r="F62779" s="15"/>
      <c r="G62779" s="15"/>
    </row>
    <row r="62780" spans="6:7" s="3" customFormat="1" ht="14.25">
      <c r="F62780" s="15"/>
      <c r="G62780" s="15"/>
    </row>
    <row r="62781" spans="6:7" s="3" customFormat="1" ht="14.25">
      <c r="F62781" s="15"/>
      <c r="G62781" s="15"/>
    </row>
    <row r="62782" spans="6:7" s="3" customFormat="1" ht="14.25">
      <c r="F62782" s="15"/>
      <c r="G62782" s="15"/>
    </row>
    <row r="62783" spans="6:7" s="3" customFormat="1" ht="14.25">
      <c r="F62783" s="15"/>
      <c r="G62783" s="15"/>
    </row>
    <row r="62784" spans="6:7" s="3" customFormat="1" ht="14.25">
      <c r="F62784" s="15"/>
      <c r="G62784" s="15"/>
    </row>
    <row r="62785" spans="6:7" s="3" customFormat="1" ht="14.25">
      <c r="F62785" s="15"/>
      <c r="G62785" s="15"/>
    </row>
    <row r="62786" spans="6:7" s="3" customFormat="1" ht="14.25">
      <c r="F62786" s="15"/>
      <c r="G62786" s="15"/>
    </row>
    <row r="62787" spans="6:7" s="3" customFormat="1" ht="14.25">
      <c r="F62787" s="15"/>
      <c r="G62787" s="15"/>
    </row>
    <row r="62788" spans="6:7" s="3" customFormat="1" ht="14.25">
      <c r="F62788" s="15"/>
      <c r="G62788" s="15"/>
    </row>
    <row r="62789" spans="6:7" s="3" customFormat="1" ht="14.25">
      <c r="F62789" s="15"/>
      <c r="G62789" s="15"/>
    </row>
    <row r="62790" spans="6:7" s="3" customFormat="1" ht="14.25">
      <c r="F62790" s="15"/>
      <c r="G62790" s="15"/>
    </row>
    <row r="62791" spans="6:7" s="3" customFormat="1" ht="14.25">
      <c r="F62791" s="15"/>
      <c r="G62791" s="15"/>
    </row>
    <row r="62792" spans="6:7" s="3" customFormat="1" ht="14.25">
      <c r="F62792" s="15"/>
      <c r="G62792" s="15"/>
    </row>
    <row r="62793" spans="6:7" s="3" customFormat="1" ht="14.25">
      <c r="F62793" s="15"/>
      <c r="G62793" s="15"/>
    </row>
    <row r="62794" spans="6:7" s="3" customFormat="1" ht="14.25">
      <c r="F62794" s="15"/>
      <c r="G62794" s="15"/>
    </row>
    <row r="62795" spans="6:7" s="3" customFormat="1" ht="14.25">
      <c r="F62795" s="15"/>
      <c r="G62795" s="15"/>
    </row>
    <row r="62796" spans="6:7" s="3" customFormat="1" ht="14.25">
      <c r="F62796" s="15"/>
      <c r="G62796" s="15"/>
    </row>
    <row r="62797" spans="6:7" s="3" customFormat="1" ht="14.25">
      <c r="F62797" s="15"/>
      <c r="G62797" s="15"/>
    </row>
    <row r="62798" spans="6:7" s="3" customFormat="1" ht="14.25">
      <c r="F62798" s="15"/>
      <c r="G62798" s="15"/>
    </row>
    <row r="62799" spans="6:7" s="3" customFormat="1" ht="14.25">
      <c r="F62799" s="15"/>
      <c r="G62799" s="15"/>
    </row>
    <row r="62800" spans="6:7" s="3" customFormat="1" ht="14.25">
      <c r="F62800" s="15"/>
      <c r="G62800" s="15"/>
    </row>
    <row r="62801" spans="6:7" s="3" customFormat="1" ht="14.25">
      <c r="F62801" s="15"/>
      <c r="G62801" s="15"/>
    </row>
    <row r="62802" spans="6:7" s="3" customFormat="1" ht="14.25">
      <c r="F62802" s="15"/>
      <c r="G62802" s="15"/>
    </row>
    <row r="62803" spans="6:7" s="3" customFormat="1" ht="14.25">
      <c r="F62803" s="15"/>
      <c r="G62803" s="15"/>
    </row>
    <row r="62804" spans="6:7" s="3" customFormat="1" ht="14.25">
      <c r="F62804" s="15"/>
      <c r="G62804" s="15"/>
    </row>
    <row r="62805" spans="6:7" s="3" customFormat="1" ht="14.25">
      <c r="F62805" s="15"/>
      <c r="G62805" s="15"/>
    </row>
    <row r="62806" spans="6:7" s="3" customFormat="1" ht="14.25">
      <c r="F62806" s="15"/>
      <c r="G62806" s="15"/>
    </row>
    <row r="62807" spans="6:7" s="3" customFormat="1" ht="14.25">
      <c r="F62807" s="15"/>
      <c r="G62807" s="15"/>
    </row>
    <row r="62808" spans="6:7" s="3" customFormat="1" ht="14.25">
      <c r="F62808" s="15"/>
      <c r="G62808" s="15"/>
    </row>
    <row r="62809" spans="6:7" s="3" customFormat="1" ht="14.25">
      <c r="F62809" s="15"/>
      <c r="G62809" s="15"/>
    </row>
    <row r="62810" spans="6:7" s="3" customFormat="1" ht="14.25">
      <c r="F62810" s="15"/>
      <c r="G62810" s="15"/>
    </row>
    <row r="62811" spans="6:7" s="3" customFormat="1" ht="14.25">
      <c r="F62811" s="15"/>
      <c r="G62811" s="15"/>
    </row>
    <row r="62812" spans="6:7" s="3" customFormat="1" ht="14.25">
      <c r="F62812" s="15"/>
      <c r="G62812" s="15"/>
    </row>
    <row r="62813" spans="6:7" s="3" customFormat="1" ht="14.25">
      <c r="F62813" s="15"/>
      <c r="G62813" s="15"/>
    </row>
    <row r="62814" spans="6:7" s="3" customFormat="1" ht="14.25">
      <c r="F62814" s="15"/>
      <c r="G62814" s="15"/>
    </row>
    <row r="62815" spans="6:7" s="3" customFormat="1" ht="14.25">
      <c r="F62815" s="15"/>
      <c r="G62815" s="15"/>
    </row>
    <row r="62816" spans="6:7" s="3" customFormat="1" ht="14.25">
      <c r="F62816" s="15"/>
      <c r="G62816" s="15"/>
    </row>
    <row r="62817" spans="6:7" s="3" customFormat="1" ht="14.25">
      <c r="F62817" s="15"/>
      <c r="G62817" s="15"/>
    </row>
    <row r="62818" spans="6:7" s="3" customFormat="1" ht="14.25">
      <c r="F62818" s="15"/>
      <c r="G62818" s="15"/>
    </row>
    <row r="62819" spans="6:7" s="3" customFormat="1" ht="14.25">
      <c r="F62819" s="15"/>
      <c r="G62819" s="15"/>
    </row>
    <row r="62820" spans="6:7" s="3" customFormat="1" ht="14.25">
      <c r="F62820" s="15"/>
      <c r="G62820" s="15"/>
    </row>
    <row r="62821" spans="6:7" s="3" customFormat="1" ht="14.25">
      <c r="F62821" s="15"/>
      <c r="G62821" s="15"/>
    </row>
    <row r="62822" spans="6:7" s="3" customFormat="1" ht="14.25">
      <c r="F62822" s="15"/>
      <c r="G62822" s="15"/>
    </row>
    <row r="62823" spans="6:7" s="3" customFormat="1" ht="14.25">
      <c r="F62823" s="15"/>
      <c r="G62823" s="15"/>
    </row>
    <row r="62824" spans="6:7" s="3" customFormat="1" ht="14.25">
      <c r="F62824" s="15"/>
      <c r="G62824" s="15"/>
    </row>
    <row r="62825" spans="6:7" s="3" customFormat="1" ht="14.25">
      <c r="F62825" s="15"/>
      <c r="G62825" s="15"/>
    </row>
    <row r="62826" spans="6:7" s="3" customFormat="1" ht="14.25">
      <c r="F62826" s="15"/>
      <c r="G62826" s="15"/>
    </row>
    <row r="62827" spans="6:7" s="3" customFormat="1" ht="14.25">
      <c r="F62827" s="15"/>
      <c r="G62827" s="15"/>
    </row>
    <row r="62828" spans="6:7" s="3" customFormat="1" ht="14.25">
      <c r="F62828" s="15"/>
      <c r="G62828" s="15"/>
    </row>
    <row r="62829" spans="6:7" s="3" customFormat="1" ht="14.25">
      <c r="F62829" s="15"/>
      <c r="G62829" s="15"/>
    </row>
    <row r="62830" spans="6:7" s="3" customFormat="1" ht="14.25">
      <c r="F62830" s="15"/>
      <c r="G62830" s="15"/>
    </row>
    <row r="62831" spans="6:7" s="3" customFormat="1" ht="14.25">
      <c r="F62831" s="15"/>
      <c r="G62831" s="15"/>
    </row>
    <row r="62832" spans="6:7" s="3" customFormat="1" ht="14.25">
      <c r="F62832" s="15"/>
      <c r="G62832" s="15"/>
    </row>
    <row r="62833" spans="6:7" s="3" customFormat="1" ht="14.25">
      <c r="F62833" s="15"/>
      <c r="G62833" s="15"/>
    </row>
    <row r="62834" spans="6:7" s="3" customFormat="1" ht="14.25">
      <c r="F62834" s="15"/>
      <c r="G62834" s="15"/>
    </row>
    <row r="62835" spans="6:7" s="3" customFormat="1" ht="14.25">
      <c r="F62835" s="15"/>
      <c r="G62835" s="15"/>
    </row>
    <row r="62836" spans="6:7" s="3" customFormat="1" ht="14.25">
      <c r="F62836" s="15"/>
      <c r="G62836" s="15"/>
    </row>
    <row r="62837" spans="6:7" s="3" customFormat="1" ht="14.25">
      <c r="F62837" s="15"/>
      <c r="G62837" s="15"/>
    </row>
    <row r="62838" spans="6:7" s="3" customFormat="1" ht="14.25">
      <c r="F62838" s="15"/>
      <c r="G62838" s="15"/>
    </row>
    <row r="62839" spans="6:7" s="3" customFormat="1" ht="14.25">
      <c r="F62839" s="15"/>
      <c r="G62839" s="15"/>
    </row>
    <row r="62840" spans="6:7" s="3" customFormat="1" ht="14.25">
      <c r="F62840" s="15"/>
      <c r="G62840" s="15"/>
    </row>
    <row r="62841" spans="6:7" s="3" customFormat="1" ht="14.25">
      <c r="F62841" s="15"/>
      <c r="G62841" s="15"/>
    </row>
    <row r="62842" spans="6:7" s="3" customFormat="1" ht="14.25">
      <c r="F62842" s="15"/>
      <c r="G62842" s="15"/>
    </row>
    <row r="62843" spans="6:7" s="3" customFormat="1" ht="14.25">
      <c r="F62843" s="15"/>
      <c r="G62843" s="15"/>
    </row>
    <row r="62844" spans="6:7" s="3" customFormat="1" ht="14.25">
      <c r="F62844" s="15"/>
      <c r="G62844" s="15"/>
    </row>
    <row r="62845" spans="6:7" s="3" customFormat="1" ht="14.25">
      <c r="F62845" s="15"/>
      <c r="G62845" s="15"/>
    </row>
    <row r="62846" spans="6:7" s="3" customFormat="1" ht="14.25">
      <c r="F62846" s="15"/>
      <c r="G62846" s="15"/>
    </row>
    <row r="62847" spans="6:7" s="3" customFormat="1" ht="14.25">
      <c r="F62847" s="15"/>
      <c r="G62847" s="15"/>
    </row>
    <row r="62848" spans="6:7" s="3" customFormat="1" ht="14.25">
      <c r="F62848" s="15"/>
      <c r="G62848" s="15"/>
    </row>
    <row r="62849" spans="6:7" s="3" customFormat="1" ht="14.25">
      <c r="F62849" s="15"/>
      <c r="G62849" s="15"/>
    </row>
    <row r="62850" spans="6:7" s="3" customFormat="1" ht="14.25">
      <c r="F62850" s="15"/>
      <c r="G62850" s="15"/>
    </row>
    <row r="62851" spans="6:7" s="3" customFormat="1" ht="14.25">
      <c r="F62851" s="15"/>
      <c r="G62851" s="15"/>
    </row>
    <row r="62852" spans="6:7" s="3" customFormat="1" ht="14.25">
      <c r="F62852" s="15"/>
      <c r="G62852" s="15"/>
    </row>
    <row r="62853" spans="6:7" s="3" customFormat="1" ht="14.25">
      <c r="F62853" s="15"/>
      <c r="G62853" s="15"/>
    </row>
    <row r="62854" spans="6:7" s="3" customFormat="1" ht="14.25">
      <c r="F62854" s="15"/>
      <c r="G62854" s="15"/>
    </row>
    <row r="62855" spans="6:7" s="3" customFormat="1" ht="14.25">
      <c r="F62855" s="15"/>
      <c r="G62855" s="15"/>
    </row>
    <row r="62856" spans="6:7" s="3" customFormat="1" ht="14.25">
      <c r="F62856" s="15"/>
      <c r="G62856" s="15"/>
    </row>
    <row r="62857" spans="6:7" s="3" customFormat="1" ht="14.25">
      <c r="F62857" s="15"/>
      <c r="G62857" s="15"/>
    </row>
    <row r="62858" spans="6:7" s="3" customFormat="1" ht="14.25">
      <c r="F62858" s="15"/>
      <c r="G62858" s="15"/>
    </row>
    <row r="62859" spans="6:7" s="3" customFormat="1" ht="14.25">
      <c r="F62859" s="15"/>
      <c r="G62859" s="15"/>
    </row>
    <row r="62860" spans="6:7" s="3" customFormat="1" ht="14.25">
      <c r="F62860" s="15"/>
      <c r="G62860" s="15"/>
    </row>
    <row r="62861" spans="6:7" s="3" customFormat="1" ht="14.25">
      <c r="F62861" s="15"/>
      <c r="G62861" s="15"/>
    </row>
    <row r="62862" spans="6:7" s="3" customFormat="1" ht="14.25">
      <c r="F62862" s="15"/>
      <c r="G62862" s="15"/>
    </row>
    <row r="62863" spans="6:7" s="3" customFormat="1" ht="14.25">
      <c r="F62863" s="15"/>
      <c r="G62863" s="15"/>
    </row>
    <row r="62864" spans="6:7" s="3" customFormat="1" ht="14.25">
      <c r="F62864" s="15"/>
      <c r="G62864" s="15"/>
    </row>
    <row r="62865" spans="6:7" s="3" customFormat="1" ht="14.25">
      <c r="F62865" s="15"/>
      <c r="G62865" s="15"/>
    </row>
    <row r="62866" spans="6:7" s="3" customFormat="1" ht="14.25">
      <c r="F62866" s="15"/>
      <c r="G62866" s="15"/>
    </row>
    <row r="62867" spans="6:7" s="3" customFormat="1" ht="14.25">
      <c r="F62867" s="15"/>
      <c r="G62867" s="15"/>
    </row>
    <row r="62868" spans="6:7" s="3" customFormat="1" ht="14.25">
      <c r="F62868" s="15"/>
      <c r="G62868" s="15"/>
    </row>
    <row r="62869" spans="6:7" s="3" customFormat="1" ht="14.25">
      <c r="F62869" s="15"/>
      <c r="G62869" s="15"/>
    </row>
    <row r="62870" spans="6:7" s="3" customFormat="1" ht="14.25">
      <c r="F62870" s="15"/>
      <c r="G62870" s="15"/>
    </row>
    <row r="62871" spans="6:7" s="3" customFormat="1" ht="14.25">
      <c r="F62871" s="15"/>
      <c r="G62871" s="15"/>
    </row>
    <row r="62872" spans="6:7" s="3" customFormat="1" ht="14.25">
      <c r="F62872" s="15"/>
      <c r="G62872" s="15"/>
    </row>
    <row r="62873" spans="6:7" s="3" customFormat="1" ht="14.25">
      <c r="F62873" s="15"/>
      <c r="G62873" s="15"/>
    </row>
    <row r="62874" spans="6:7" s="3" customFormat="1" ht="14.25">
      <c r="F62874" s="15"/>
      <c r="G62874" s="15"/>
    </row>
    <row r="62875" spans="6:7" s="3" customFormat="1" ht="14.25">
      <c r="F62875" s="15"/>
      <c r="G62875" s="15"/>
    </row>
    <row r="62876" spans="6:7" s="3" customFormat="1" ht="14.25">
      <c r="F62876" s="15"/>
      <c r="G62876" s="15"/>
    </row>
    <row r="62877" spans="6:7" s="3" customFormat="1" ht="14.25">
      <c r="F62877" s="15"/>
      <c r="G62877" s="15"/>
    </row>
    <row r="62878" spans="6:7" s="3" customFormat="1" ht="14.25">
      <c r="F62878" s="15"/>
      <c r="G62878" s="15"/>
    </row>
    <row r="62879" spans="6:7" s="3" customFormat="1" ht="14.25">
      <c r="F62879" s="15"/>
      <c r="G62879" s="15"/>
    </row>
    <row r="62880" spans="6:7" s="3" customFormat="1" ht="14.25">
      <c r="F62880" s="15"/>
      <c r="G62880" s="15"/>
    </row>
    <row r="62881" spans="6:7" s="3" customFormat="1" ht="14.25">
      <c r="F62881" s="15"/>
      <c r="G62881" s="15"/>
    </row>
    <row r="62882" spans="6:7" s="3" customFormat="1" ht="14.25">
      <c r="F62882" s="15"/>
      <c r="G62882" s="15"/>
    </row>
    <row r="62883" spans="6:7" s="3" customFormat="1" ht="14.25">
      <c r="F62883" s="15"/>
      <c r="G62883" s="15"/>
    </row>
    <row r="62884" spans="6:7" s="3" customFormat="1" ht="14.25">
      <c r="F62884" s="15"/>
      <c r="G62884" s="15"/>
    </row>
    <row r="62885" spans="6:7" s="3" customFormat="1" ht="14.25">
      <c r="F62885" s="15"/>
      <c r="G62885" s="15"/>
    </row>
    <row r="62886" spans="6:7" s="3" customFormat="1" ht="14.25">
      <c r="F62886" s="15"/>
      <c r="G62886" s="15"/>
    </row>
    <row r="62887" spans="6:7" s="3" customFormat="1" ht="14.25">
      <c r="F62887" s="15"/>
      <c r="G62887" s="15"/>
    </row>
    <row r="62888" spans="6:7" s="3" customFormat="1" ht="14.25">
      <c r="F62888" s="15"/>
      <c r="G62888" s="15"/>
    </row>
    <row r="62889" spans="6:7" s="3" customFormat="1" ht="14.25">
      <c r="F62889" s="15"/>
      <c r="G62889" s="15"/>
    </row>
    <row r="62890" spans="6:7" s="3" customFormat="1" ht="14.25">
      <c r="F62890" s="15"/>
      <c r="G62890" s="15"/>
    </row>
    <row r="62891" spans="6:7" s="3" customFormat="1" ht="14.25">
      <c r="F62891" s="15"/>
      <c r="G62891" s="15"/>
    </row>
    <row r="62892" spans="6:7" s="3" customFormat="1" ht="14.25">
      <c r="F62892" s="15"/>
      <c r="G62892" s="15"/>
    </row>
    <row r="62893" spans="6:7" s="3" customFormat="1" ht="14.25">
      <c r="F62893" s="15"/>
      <c r="G62893" s="15"/>
    </row>
    <row r="62894" spans="6:7" s="3" customFormat="1" ht="14.25">
      <c r="F62894" s="15"/>
      <c r="G62894" s="15"/>
    </row>
    <row r="62895" spans="6:7" s="3" customFormat="1" ht="14.25">
      <c r="F62895" s="15"/>
      <c r="G62895" s="15"/>
    </row>
    <row r="62896" spans="6:7" s="3" customFormat="1" ht="14.25">
      <c r="F62896" s="15"/>
      <c r="G62896" s="15"/>
    </row>
    <row r="62897" spans="6:7" s="3" customFormat="1" ht="14.25">
      <c r="F62897" s="15"/>
      <c r="G62897" s="15"/>
    </row>
    <row r="62898" spans="6:7" s="3" customFormat="1" ht="14.25">
      <c r="F62898" s="15"/>
      <c r="G62898" s="15"/>
    </row>
    <row r="62899" spans="6:7" s="3" customFormat="1" ht="14.25">
      <c r="F62899" s="15"/>
      <c r="G62899" s="15"/>
    </row>
    <row r="62900" spans="6:7" s="3" customFormat="1" ht="14.25">
      <c r="F62900" s="15"/>
      <c r="G62900" s="15"/>
    </row>
    <row r="62901" spans="6:7" s="3" customFormat="1" ht="14.25">
      <c r="F62901" s="15"/>
      <c r="G62901" s="15"/>
    </row>
    <row r="62902" spans="6:7" s="3" customFormat="1" ht="14.25">
      <c r="F62902" s="15"/>
      <c r="G62902" s="15"/>
    </row>
    <row r="62903" spans="6:7" s="3" customFormat="1" ht="14.25">
      <c r="F62903" s="15"/>
      <c r="G62903" s="15"/>
    </row>
    <row r="62904" spans="6:7" s="3" customFormat="1" ht="14.25">
      <c r="F62904" s="15"/>
      <c r="G62904" s="15"/>
    </row>
    <row r="62905" spans="6:7" s="3" customFormat="1" ht="14.25">
      <c r="F62905" s="15"/>
      <c r="G62905" s="15"/>
    </row>
    <row r="62906" spans="6:7" s="3" customFormat="1" ht="14.25">
      <c r="F62906" s="15"/>
      <c r="G62906" s="15"/>
    </row>
    <row r="62907" spans="6:7" s="3" customFormat="1" ht="14.25">
      <c r="F62907" s="15"/>
      <c r="G62907" s="15"/>
    </row>
    <row r="62908" spans="6:7" s="3" customFormat="1" ht="14.25">
      <c r="F62908" s="15"/>
      <c r="G62908" s="15"/>
    </row>
    <row r="62909" spans="6:7" s="3" customFormat="1" ht="14.25">
      <c r="F62909" s="15"/>
      <c r="G62909" s="15"/>
    </row>
    <row r="62910" spans="6:7" s="3" customFormat="1" ht="14.25">
      <c r="F62910" s="15"/>
      <c r="G62910" s="15"/>
    </row>
    <row r="62911" spans="6:7" s="3" customFormat="1" ht="14.25">
      <c r="F62911" s="15"/>
      <c r="G62911" s="15"/>
    </row>
    <row r="62912" spans="6:7" s="3" customFormat="1" ht="14.25">
      <c r="F62912" s="15"/>
      <c r="G62912" s="15"/>
    </row>
    <row r="62913" spans="6:7" s="3" customFormat="1" ht="14.25">
      <c r="F62913" s="15"/>
      <c r="G62913" s="15"/>
    </row>
    <row r="62914" spans="6:7" s="3" customFormat="1" ht="14.25">
      <c r="F62914" s="15"/>
      <c r="G62914" s="15"/>
    </row>
    <row r="62915" spans="6:7" s="3" customFormat="1" ht="14.25">
      <c r="F62915" s="15"/>
      <c r="G62915" s="15"/>
    </row>
    <row r="62916" spans="6:7" s="3" customFormat="1" ht="14.25">
      <c r="F62916" s="15"/>
      <c r="G62916" s="15"/>
    </row>
    <row r="62917" spans="6:7" s="3" customFormat="1" ht="14.25">
      <c r="F62917" s="15"/>
      <c r="G62917" s="15"/>
    </row>
    <row r="62918" spans="6:7" s="3" customFormat="1" ht="14.25">
      <c r="F62918" s="15"/>
      <c r="G62918" s="15"/>
    </row>
    <row r="62919" spans="6:7" s="3" customFormat="1" ht="14.25">
      <c r="F62919" s="15"/>
      <c r="G62919" s="15"/>
    </row>
    <row r="62920" spans="6:7" s="3" customFormat="1" ht="14.25">
      <c r="F62920" s="15"/>
      <c r="G62920" s="15"/>
    </row>
    <row r="62921" spans="6:7" s="3" customFormat="1" ht="14.25">
      <c r="F62921" s="15"/>
      <c r="G62921" s="15"/>
    </row>
    <row r="62922" spans="6:7" s="3" customFormat="1" ht="14.25">
      <c r="F62922" s="15"/>
      <c r="G62922" s="15"/>
    </row>
    <row r="62923" spans="6:7" s="3" customFormat="1" ht="14.25">
      <c r="F62923" s="15"/>
      <c r="G62923" s="15"/>
    </row>
    <row r="62924" spans="6:7" s="3" customFormat="1" ht="14.25">
      <c r="F62924" s="15"/>
      <c r="G62924" s="15"/>
    </row>
    <row r="62925" spans="6:7" s="3" customFormat="1" ht="14.25">
      <c r="F62925" s="15"/>
      <c r="G62925" s="15"/>
    </row>
    <row r="62926" spans="6:7" s="3" customFormat="1" ht="14.25">
      <c r="F62926" s="15"/>
      <c r="G62926" s="15"/>
    </row>
    <row r="62927" spans="6:7" s="3" customFormat="1" ht="14.25">
      <c r="F62927" s="15"/>
      <c r="G62927" s="15"/>
    </row>
    <row r="62928" spans="6:7" s="3" customFormat="1" ht="14.25">
      <c r="F62928" s="15"/>
      <c r="G62928" s="15"/>
    </row>
    <row r="62929" spans="6:7" s="3" customFormat="1" ht="14.25">
      <c r="F62929" s="15"/>
      <c r="G62929" s="15"/>
    </row>
    <row r="62930" spans="6:7" s="3" customFormat="1" ht="14.25">
      <c r="F62930" s="15"/>
      <c r="G62930" s="15"/>
    </row>
    <row r="62931" spans="6:7" s="3" customFormat="1" ht="14.25">
      <c r="F62931" s="15"/>
      <c r="G62931" s="15"/>
    </row>
    <row r="62932" spans="6:7" s="3" customFormat="1" ht="14.25">
      <c r="F62932" s="15"/>
      <c r="G62932" s="15"/>
    </row>
    <row r="62933" spans="6:7" s="3" customFormat="1" ht="14.25">
      <c r="F62933" s="15"/>
      <c r="G62933" s="15"/>
    </row>
    <row r="62934" spans="6:7" s="3" customFormat="1" ht="14.25">
      <c r="F62934" s="15"/>
      <c r="G62934" s="15"/>
    </row>
    <row r="62935" spans="6:7" s="3" customFormat="1" ht="14.25">
      <c r="F62935" s="15"/>
      <c r="G62935" s="15"/>
    </row>
    <row r="62936" spans="6:7" s="3" customFormat="1" ht="14.25">
      <c r="F62936" s="15"/>
      <c r="G62936" s="15"/>
    </row>
    <row r="62937" spans="6:7" s="3" customFormat="1" ht="14.25">
      <c r="F62937" s="15"/>
      <c r="G62937" s="15"/>
    </row>
    <row r="62938" spans="6:7" s="3" customFormat="1" ht="14.25">
      <c r="F62938" s="15"/>
      <c r="G62938" s="15"/>
    </row>
    <row r="62939" spans="6:7" s="3" customFormat="1" ht="14.25">
      <c r="F62939" s="15"/>
      <c r="G62939" s="15"/>
    </row>
    <row r="62940" spans="6:7" s="3" customFormat="1" ht="14.25">
      <c r="F62940" s="15"/>
      <c r="G62940" s="15"/>
    </row>
    <row r="62941" spans="6:7" s="3" customFormat="1" ht="14.25">
      <c r="F62941" s="15"/>
      <c r="G62941" s="15"/>
    </row>
    <row r="62942" spans="6:7" s="3" customFormat="1" ht="14.25">
      <c r="F62942" s="15"/>
      <c r="G62942" s="15"/>
    </row>
    <row r="62943" spans="6:7" s="3" customFormat="1" ht="14.25">
      <c r="F62943" s="15"/>
      <c r="G62943" s="15"/>
    </row>
    <row r="62944" spans="6:7" s="3" customFormat="1" ht="14.25">
      <c r="F62944" s="15"/>
      <c r="G62944" s="15"/>
    </row>
    <row r="62945" spans="6:7" s="3" customFormat="1" ht="14.25">
      <c r="F62945" s="15"/>
      <c r="G62945" s="15"/>
    </row>
    <row r="62946" spans="6:7" s="3" customFormat="1" ht="14.25">
      <c r="F62946" s="15"/>
      <c r="G62946" s="15"/>
    </row>
    <row r="62947" spans="6:7" s="3" customFormat="1" ht="14.25">
      <c r="F62947" s="15"/>
      <c r="G62947" s="15"/>
    </row>
    <row r="62948" spans="6:7" s="3" customFormat="1" ht="14.25">
      <c r="F62948" s="15"/>
      <c r="G62948" s="15"/>
    </row>
    <row r="62949" spans="6:7" s="3" customFormat="1" ht="14.25">
      <c r="F62949" s="15"/>
      <c r="G62949" s="15"/>
    </row>
    <row r="62950" spans="6:7" s="3" customFormat="1" ht="14.25">
      <c r="F62950" s="15"/>
      <c r="G62950" s="15"/>
    </row>
    <row r="62951" spans="6:7" s="3" customFormat="1" ht="14.25">
      <c r="F62951" s="15"/>
      <c r="G62951" s="15"/>
    </row>
    <row r="62952" spans="6:7" s="3" customFormat="1" ht="14.25">
      <c r="F62952" s="15"/>
      <c r="G62952" s="15"/>
    </row>
    <row r="62953" spans="6:7" s="3" customFormat="1" ht="14.25">
      <c r="F62953" s="15"/>
      <c r="G62953" s="15"/>
    </row>
    <row r="62954" spans="6:7" s="3" customFormat="1" ht="14.25">
      <c r="F62954" s="15"/>
      <c r="G62954" s="15"/>
    </row>
    <row r="62955" spans="6:7" s="3" customFormat="1" ht="14.25">
      <c r="F62955" s="15"/>
      <c r="G62955" s="15"/>
    </row>
    <row r="62956" spans="6:7" s="3" customFormat="1" ht="14.25">
      <c r="F62956" s="15"/>
      <c r="G62956" s="15"/>
    </row>
    <row r="62957" spans="6:7" s="3" customFormat="1" ht="14.25">
      <c r="F62957" s="15"/>
      <c r="G62957" s="15"/>
    </row>
    <row r="62958" spans="6:7" s="3" customFormat="1" ht="14.25">
      <c r="F62958" s="15"/>
      <c r="G62958" s="15"/>
    </row>
    <row r="62959" spans="6:7" s="3" customFormat="1" ht="14.25">
      <c r="F62959" s="15"/>
      <c r="G62959" s="15"/>
    </row>
    <row r="62960" spans="6:7" s="3" customFormat="1" ht="14.25">
      <c r="F62960" s="15"/>
      <c r="G62960" s="15"/>
    </row>
    <row r="62961" spans="6:7" s="3" customFormat="1" ht="14.25">
      <c r="F62961" s="15"/>
      <c r="G62961" s="15"/>
    </row>
    <row r="62962" spans="6:7" s="3" customFormat="1" ht="14.25">
      <c r="F62962" s="15"/>
      <c r="G62962" s="15"/>
    </row>
    <row r="62963" spans="6:7" s="3" customFormat="1" ht="14.25">
      <c r="F62963" s="15"/>
      <c r="G62963" s="15"/>
    </row>
    <row r="62964" spans="6:7" s="3" customFormat="1" ht="14.25">
      <c r="F62964" s="15"/>
      <c r="G62964" s="15"/>
    </row>
    <row r="62965" spans="6:7" s="3" customFormat="1" ht="14.25">
      <c r="F62965" s="15"/>
      <c r="G62965" s="15"/>
    </row>
    <row r="62966" spans="6:7" s="3" customFormat="1" ht="14.25">
      <c r="F62966" s="15"/>
      <c r="G62966" s="15"/>
    </row>
    <row r="62967" spans="6:7" s="3" customFormat="1" ht="14.25">
      <c r="F62967" s="15"/>
      <c r="G62967" s="15"/>
    </row>
    <row r="62968" spans="6:7" s="3" customFormat="1" ht="14.25">
      <c r="F62968" s="15"/>
      <c r="G62968" s="15"/>
    </row>
    <row r="62969" spans="6:7" s="3" customFormat="1" ht="14.25">
      <c r="F62969" s="15"/>
      <c r="G62969" s="15"/>
    </row>
    <row r="62970" spans="6:7" s="3" customFormat="1" ht="14.25">
      <c r="F62970" s="15"/>
      <c r="G62970" s="15"/>
    </row>
    <row r="62971" spans="6:7" s="3" customFormat="1" ht="14.25">
      <c r="F62971" s="15"/>
      <c r="G62971" s="15"/>
    </row>
    <row r="62972" spans="6:7" s="3" customFormat="1" ht="14.25">
      <c r="F62972" s="15"/>
      <c r="G62972" s="15"/>
    </row>
    <row r="62973" spans="6:7" s="3" customFormat="1" ht="14.25">
      <c r="F62973" s="15"/>
      <c r="G62973" s="15"/>
    </row>
    <row r="62974" spans="6:7" s="3" customFormat="1" ht="14.25">
      <c r="F62974" s="15"/>
      <c r="G62974" s="15"/>
    </row>
    <row r="62975" spans="6:7" s="3" customFormat="1" ht="14.25">
      <c r="F62975" s="15"/>
      <c r="G62975" s="15"/>
    </row>
    <row r="62976" spans="6:7" s="3" customFormat="1" ht="14.25">
      <c r="F62976" s="15"/>
      <c r="G62976" s="15"/>
    </row>
    <row r="62977" spans="6:7" s="3" customFormat="1" ht="14.25">
      <c r="F62977" s="15"/>
      <c r="G62977" s="15"/>
    </row>
    <row r="62978" spans="6:7" s="3" customFormat="1" ht="14.25">
      <c r="F62978" s="15"/>
      <c r="G62978" s="15"/>
    </row>
    <row r="62979" spans="6:7" s="3" customFormat="1" ht="14.25">
      <c r="F62979" s="15"/>
      <c r="G62979" s="15"/>
    </row>
    <row r="62980" spans="6:7" s="3" customFormat="1" ht="14.25">
      <c r="F62980" s="15"/>
      <c r="G62980" s="15"/>
    </row>
    <row r="62981" spans="6:7" s="3" customFormat="1" ht="14.25">
      <c r="F62981" s="15"/>
      <c r="G62981" s="15"/>
    </row>
    <row r="62982" spans="6:7" s="3" customFormat="1" ht="14.25">
      <c r="F62982" s="15"/>
      <c r="G62982" s="15"/>
    </row>
    <row r="62983" spans="6:7" s="3" customFormat="1" ht="14.25">
      <c r="F62983" s="15"/>
      <c r="G62983" s="15"/>
    </row>
    <row r="62984" spans="6:7" s="3" customFormat="1" ht="14.25">
      <c r="F62984" s="15"/>
      <c r="G62984" s="15"/>
    </row>
    <row r="62985" spans="6:7" s="3" customFormat="1" ht="14.25">
      <c r="F62985" s="15"/>
      <c r="G62985" s="15"/>
    </row>
    <row r="62986" spans="6:7" s="3" customFormat="1" ht="14.25">
      <c r="F62986" s="15"/>
      <c r="G62986" s="15"/>
    </row>
    <row r="62987" spans="6:7" s="3" customFormat="1" ht="14.25">
      <c r="F62987" s="15"/>
      <c r="G62987" s="15"/>
    </row>
    <row r="62988" spans="6:7" s="3" customFormat="1" ht="14.25">
      <c r="F62988" s="15"/>
      <c r="G62988" s="15"/>
    </row>
    <row r="62989" spans="6:7" s="3" customFormat="1" ht="14.25">
      <c r="F62989" s="15"/>
      <c r="G62989" s="15"/>
    </row>
    <row r="62990" spans="6:7" s="3" customFormat="1" ht="14.25">
      <c r="F62990" s="15"/>
      <c r="G62990" s="15"/>
    </row>
    <row r="62991" spans="6:7" s="3" customFormat="1" ht="14.25">
      <c r="F62991" s="15"/>
      <c r="G62991" s="15"/>
    </row>
    <row r="62992" spans="6:7" s="3" customFormat="1" ht="14.25">
      <c r="F62992" s="15"/>
      <c r="G62992" s="15"/>
    </row>
    <row r="62993" spans="6:7" s="3" customFormat="1" ht="14.25">
      <c r="F62993" s="15"/>
      <c r="G62993" s="15"/>
    </row>
    <row r="62994" spans="6:7" s="3" customFormat="1" ht="14.25">
      <c r="F62994" s="15"/>
      <c r="G62994" s="15"/>
    </row>
    <row r="62995" spans="6:7" s="3" customFormat="1" ht="14.25">
      <c r="F62995" s="15"/>
      <c r="G62995" s="15"/>
    </row>
    <row r="62996" spans="6:7" s="3" customFormat="1" ht="14.25">
      <c r="F62996" s="15"/>
      <c r="G62996" s="15"/>
    </row>
    <row r="62997" spans="6:7" s="3" customFormat="1" ht="14.25">
      <c r="F62997" s="15"/>
      <c r="G62997" s="15"/>
    </row>
    <row r="62998" spans="6:7" s="3" customFormat="1" ht="14.25">
      <c r="F62998" s="15"/>
      <c r="G62998" s="15"/>
    </row>
    <row r="62999" spans="6:7" s="3" customFormat="1" ht="14.25">
      <c r="F62999" s="15"/>
      <c r="G62999" s="15"/>
    </row>
    <row r="63000" spans="6:7" s="3" customFormat="1" ht="14.25">
      <c r="F63000" s="15"/>
      <c r="G63000" s="15"/>
    </row>
    <row r="63001" spans="6:7" s="3" customFormat="1" ht="14.25">
      <c r="F63001" s="15"/>
      <c r="G63001" s="15"/>
    </row>
    <row r="63002" spans="6:7" s="3" customFormat="1" ht="14.25">
      <c r="F63002" s="15"/>
      <c r="G63002" s="15"/>
    </row>
    <row r="63003" spans="6:7" s="3" customFormat="1" ht="14.25">
      <c r="F63003" s="15"/>
      <c r="G63003" s="15"/>
    </row>
    <row r="63004" spans="6:7" s="3" customFormat="1" ht="14.25">
      <c r="F63004" s="15"/>
      <c r="G63004" s="15"/>
    </row>
    <row r="63005" spans="6:7" s="3" customFormat="1" ht="14.25">
      <c r="F63005" s="15"/>
      <c r="G63005" s="15"/>
    </row>
    <row r="63006" spans="6:7" s="3" customFormat="1" ht="14.25">
      <c r="F63006" s="15"/>
      <c r="G63006" s="15"/>
    </row>
    <row r="63007" spans="6:7" s="3" customFormat="1" ht="14.25">
      <c r="F63007" s="15"/>
      <c r="G63007" s="15"/>
    </row>
    <row r="63008" spans="6:7" s="3" customFormat="1" ht="14.25">
      <c r="F63008" s="15"/>
      <c r="G63008" s="15"/>
    </row>
    <row r="63009" spans="6:7" s="3" customFormat="1" ht="14.25">
      <c r="F63009" s="15"/>
      <c r="G63009" s="15"/>
    </row>
    <row r="63010" spans="6:7" s="3" customFormat="1" ht="14.25">
      <c r="F63010" s="15"/>
      <c r="G63010" s="15"/>
    </row>
    <row r="63011" spans="6:7" s="3" customFormat="1" ht="14.25">
      <c r="F63011" s="15"/>
      <c r="G63011" s="15"/>
    </row>
    <row r="63012" spans="6:7" s="3" customFormat="1" ht="14.25">
      <c r="F63012" s="15"/>
      <c r="G63012" s="15"/>
    </row>
    <row r="63013" spans="6:7" s="3" customFormat="1" ht="14.25">
      <c r="F63013" s="15"/>
      <c r="G63013" s="15"/>
    </row>
    <row r="63014" spans="6:7" s="3" customFormat="1" ht="14.25">
      <c r="F63014" s="15"/>
      <c r="G63014" s="15"/>
    </row>
    <row r="63015" spans="6:7" s="3" customFormat="1" ht="14.25">
      <c r="F63015" s="15"/>
      <c r="G63015" s="15"/>
    </row>
    <row r="63016" spans="6:7" s="3" customFormat="1" ht="14.25">
      <c r="F63016" s="15"/>
      <c r="G63016" s="15"/>
    </row>
    <row r="63017" spans="6:7" s="3" customFormat="1" ht="14.25">
      <c r="F63017" s="15"/>
      <c r="G63017" s="15"/>
    </row>
    <row r="63018" spans="6:7" s="3" customFormat="1" ht="14.25">
      <c r="F63018" s="15"/>
      <c r="G63018" s="15"/>
    </row>
    <row r="63019" spans="6:7" s="3" customFormat="1" ht="14.25">
      <c r="F63019" s="15"/>
      <c r="G63019" s="15"/>
    </row>
    <row r="63020" spans="6:7" s="3" customFormat="1" ht="14.25">
      <c r="F63020" s="15"/>
      <c r="G63020" s="15"/>
    </row>
    <row r="63021" spans="6:7" s="3" customFormat="1" ht="14.25">
      <c r="F63021" s="15"/>
      <c r="G63021" s="15"/>
    </row>
    <row r="63022" spans="6:7" s="3" customFormat="1" ht="14.25">
      <c r="F63022" s="15"/>
      <c r="G63022" s="15"/>
    </row>
    <row r="63023" spans="6:7" s="3" customFormat="1" ht="14.25">
      <c r="F63023" s="15"/>
      <c r="G63023" s="15"/>
    </row>
    <row r="63024" spans="6:7" s="3" customFormat="1" ht="14.25">
      <c r="F63024" s="15"/>
      <c r="G63024" s="15"/>
    </row>
    <row r="63025" spans="6:7" s="3" customFormat="1" ht="14.25">
      <c r="F63025" s="15"/>
      <c r="G63025" s="15"/>
    </row>
    <row r="63026" spans="6:7" s="3" customFormat="1" ht="14.25">
      <c r="F63026" s="15"/>
      <c r="G63026" s="15"/>
    </row>
    <row r="63027" spans="6:7" s="3" customFormat="1" ht="14.25">
      <c r="F63027" s="15"/>
      <c r="G63027" s="15"/>
    </row>
    <row r="63028" spans="6:7" s="3" customFormat="1" ht="14.25">
      <c r="F63028" s="15"/>
      <c r="G63028" s="15"/>
    </row>
    <row r="63029" spans="6:7" s="3" customFormat="1" ht="14.25">
      <c r="F63029" s="15"/>
      <c r="G63029" s="15"/>
    </row>
    <row r="63030" spans="6:7" s="3" customFormat="1" ht="14.25">
      <c r="F63030" s="15"/>
      <c r="G63030" s="15"/>
    </row>
    <row r="63031" spans="6:7" s="3" customFormat="1" ht="14.25">
      <c r="F63031" s="15"/>
      <c r="G63031" s="15"/>
    </row>
    <row r="63032" spans="6:7" s="3" customFormat="1" ht="14.25">
      <c r="F63032" s="15"/>
      <c r="G63032" s="15"/>
    </row>
    <row r="63033" spans="6:7" s="3" customFormat="1" ht="14.25">
      <c r="F63033" s="15"/>
      <c r="G63033" s="15"/>
    </row>
    <row r="63034" spans="6:7" s="3" customFormat="1" ht="14.25">
      <c r="F63034" s="15"/>
      <c r="G63034" s="15"/>
    </row>
    <row r="63035" spans="6:7" s="3" customFormat="1" ht="14.25">
      <c r="F63035" s="15"/>
      <c r="G63035" s="15"/>
    </row>
    <row r="63036" spans="6:7" s="3" customFormat="1" ht="14.25">
      <c r="F63036" s="15"/>
      <c r="G63036" s="15"/>
    </row>
    <row r="63037" spans="6:7" s="3" customFormat="1" ht="14.25">
      <c r="F63037" s="15"/>
      <c r="G63037" s="15"/>
    </row>
    <row r="63038" spans="6:7" s="3" customFormat="1" ht="14.25">
      <c r="F63038" s="15"/>
      <c r="G63038" s="15"/>
    </row>
    <row r="63039" spans="6:7" s="3" customFormat="1" ht="14.25">
      <c r="F63039" s="15"/>
      <c r="G63039" s="15"/>
    </row>
    <row r="63040" spans="6:7" s="3" customFormat="1" ht="14.25">
      <c r="F63040" s="15"/>
      <c r="G63040" s="15"/>
    </row>
    <row r="63041" spans="6:7" s="3" customFormat="1" ht="14.25">
      <c r="F63041" s="15"/>
      <c r="G63041" s="15"/>
    </row>
    <row r="63042" spans="6:7" s="3" customFormat="1" ht="14.25">
      <c r="F63042" s="15"/>
      <c r="G63042" s="15"/>
    </row>
    <row r="63043" spans="6:7" s="3" customFormat="1" ht="14.25">
      <c r="F63043" s="15"/>
      <c r="G63043" s="15"/>
    </row>
    <row r="63044" spans="6:7" s="3" customFormat="1" ht="14.25">
      <c r="F63044" s="15"/>
      <c r="G63044" s="15"/>
    </row>
    <row r="63045" spans="6:7" s="3" customFormat="1" ht="14.25">
      <c r="F63045" s="15"/>
      <c r="G63045" s="15"/>
    </row>
    <row r="63046" spans="6:7" s="3" customFormat="1" ht="14.25">
      <c r="F63046" s="15"/>
      <c r="G63046" s="15"/>
    </row>
    <row r="63047" spans="6:7" s="3" customFormat="1" ht="14.25">
      <c r="F63047" s="15"/>
      <c r="G63047" s="15"/>
    </row>
    <row r="63048" spans="6:7" s="3" customFormat="1" ht="14.25">
      <c r="F63048" s="15"/>
      <c r="G63048" s="15"/>
    </row>
    <row r="63049" spans="6:7" s="3" customFormat="1" ht="14.25">
      <c r="F63049" s="15"/>
      <c r="G63049" s="15"/>
    </row>
    <row r="63050" spans="6:7" s="3" customFormat="1" ht="14.25">
      <c r="F63050" s="15"/>
      <c r="G63050" s="15"/>
    </row>
    <row r="63051" spans="6:7" s="3" customFormat="1" ht="14.25">
      <c r="F63051" s="15"/>
      <c r="G63051" s="15"/>
    </row>
    <row r="63052" spans="6:7" s="3" customFormat="1" ht="14.25">
      <c r="F63052" s="15"/>
      <c r="G63052" s="15"/>
    </row>
    <row r="63053" spans="6:7" s="3" customFormat="1" ht="14.25">
      <c r="F63053" s="15"/>
      <c r="G63053" s="15"/>
    </row>
    <row r="63054" spans="6:7" s="3" customFormat="1" ht="14.25">
      <c r="F63054" s="15"/>
      <c r="G63054" s="15"/>
    </row>
    <row r="63055" spans="6:7" s="3" customFormat="1" ht="14.25">
      <c r="F63055" s="15"/>
      <c r="G63055" s="15"/>
    </row>
    <row r="63056" spans="6:7" s="3" customFormat="1" ht="14.25">
      <c r="F63056" s="15"/>
      <c r="G63056" s="15"/>
    </row>
    <row r="63057" spans="6:7" s="3" customFormat="1" ht="14.25">
      <c r="F63057" s="15"/>
      <c r="G63057" s="15"/>
    </row>
    <row r="63058" spans="6:7" s="3" customFormat="1" ht="14.25">
      <c r="F63058" s="15"/>
      <c r="G63058" s="15"/>
    </row>
    <row r="63059" spans="6:7" s="3" customFormat="1" ht="14.25">
      <c r="F63059" s="15"/>
      <c r="G63059" s="15"/>
    </row>
    <row r="63060" spans="6:7" s="3" customFormat="1" ht="14.25">
      <c r="F63060" s="15"/>
      <c r="G63060" s="15"/>
    </row>
    <row r="63061" spans="6:7" s="3" customFormat="1" ht="14.25">
      <c r="F63061" s="15"/>
      <c r="G63061" s="15"/>
    </row>
    <row r="63062" spans="6:7" s="3" customFormat="1" ht="14.25">
      <c r="F63062" s="15"/>
      <c r="G63062" s="15"/>
    </row>
    <row r="63063" spans="6:7" s="3" customFormat="1" ht="14.25">
      <c r="F63063" s="15"/>
      <c r="G63063" s="15"/>
    </row>
    <row r="63064" spans="6:7" s="3" customFormat="1" ht="14.25">
      <c r="F63064" s="15"/>
      <c r="G63064" s="15"/>
    </row>
    <row r="63065" spans="6:7" s="3" customFormat="1" ht="14.25">
      <c r="F63065" s="15"/>
      <c r="G63065" s="15"/>
    </row>
    <row r="63066" spans="6:7" s="3" customFormat="1" ht="14.25">
      <c r="F63066" s="15"/>
      <c r="G63066" s="15"/>
    </row>
    <row r="63067" spans="6:7" s="3" customFormat="1" ht="14.25">
      <c r="F63067" s="15"/>
      <c r="G63067" s="15"/>
    </row>
    <row r="63068" spans="6:7" s="3" customFormat="1" ht="14.25">
      <c r="F63068" s="15"/>
      <c r="G63068" s="15"/>
    </row>
    <row r="63069" spans="6:7" s="3" customFormat="1" ht="14.25">
      <c r="F63069" s="15"/>
      <c r="G63069" s="15"/>
    </row>
    <row r="63070" spans="6:7" s="3" customFormat="1" ht="14.25">
      <c r="F63070" s="15"/>
      <c r="G63070" s="15"/>
    </row>
    <row r="63071" spans="6:7" s="3" customFormat="1" ht="14.25">
      <c r="F63071" s="15"/>
      <c r="G63071" s="15"/>
    </row>
    <row r="63072" spans="6:7" s="3" customFormat="1" ht="14.25">
      <c r="F63072" s="15"/>
      <c r="G63072" s="15"/>
    </row>
    <row r="63073" spans="6:7" s="3" customFormat="1" ht="14.25">
      <c r="F63073" s="15"/>
      <c r="G63073" s="15"/>
    </row>
    <row r="63074" spans="6:7" s="3" customFormat="1" ht="14.25">
      <c r="F63074" s="15"/>
      <c r="G63074" s="15"/>
    </row>
    <row r="63075" spans="6:7" s="3" customFormat="1" ht="14.25">
      <c r="F63075" s="15"/>
      <c r="G63075" s="15"/>
    </row>
    <row r="63076" spans="6:7" s="3" customFormat="1" ht="14.25">
      <c r="F63076" s="15"/>
      <c r="G63076" s="15"/>
    </row>
    <row r="63077" spans="6:7" s="3" customFormat="1" ht="14.25">
      <c r="F63077" s="15"/>
      <c r="G63077" s="15"/>
    </row>
    <row r="63078" spans="6:7" s="3" customFormat="1" ht="14.25">
      <c r="F63078" s="15"/>
      <c r="G63078" s="15"/>
    </row>
    <row r="63079" spans="6:7" s="3" customFormat="1" ht="14.25">
      <c r="F63079" s="15"/>
      <c r="G63079" s="15"/>
    </row>
    <row r="63080" spans="6:7" s="3" customFormat="1" ht="14.25">
      <c r="F63080" s="15"/>
      <c r="G63080" s="15"/>
    </row>
    <row r="63081" spans="6:7" s="3" customFormat="1" ht="14.25">
      <c r="F63081" s="15"/>
      <c r="G63081" s="15"/>
    </row>
    <row r="63082" spans="6:7" s="3" customFormat="1" ht="14.25">
      <c r="F63082" s="15"/>
      <c r="G63082" s="15"/>
    </row>
    <row r="63083" spans="6:7" s="3" customFormat="1" ht="14.25">
      <c r="F63083" s="15"/>
      <c r="G63083" s="15"/>
    </row>
    <row r="63084" spans="6:7" s="3" customFormat="1" ht="14.25">
      <c r="F63084" s="15"/>
      <c r="G63084" s="15"/>
    </row>
    <row r="63085" spans="6:7" s="3" customFormat="1" ht="14.25">
      <c r="F63085" s="15"/>
      <c r="G63085" s="15"/>
    </row>
    <row r="63086" spans="6:7" s="3" customFormat="1" ht="14.25">
      <c r="F63086" s="15"/>
      <c r="G63086" s="15"/>
    </row>
    <row r="63087" spans="6:7" s="3" customFormat="1" ht="14.25">
      <c r="F63087" s="15"/>
      <c r="G63087" s="15"/>
    </row>
    <row r="63088" spans="6:7" s="3" customFormat="1" ht="14.25">
      <c r="F63088" s="15"/>
      <c r="G63088" s="15"/>
    </row>
    <row r="63089" spans="6:7" s="3" customFormat="1" ht="14.25">
      <c r="F63089" s="15"/>
      <c r="G63089" s="15"/>
    </row>
    <row r="63090" spans="6:7" s="3" customFormat="1" ht="14.25">
      <c r="F63090" s="15"/>
      <c r="G63090" s="15"/>
    </row>
    <row r="63091" spans="6:7" s="3" customFormat="1" ht="14.25">
      <c r="F63091" s="15"/>
      <c r="G63091" s="15"/>
    </row>
    <row r="63092" spans="6:7" s="3" customFormat="1" ht="14.25">
      <c r="F63092" s="15"/>
      <c r="G63092" s="15"/>
    </row>
    <row r="63093" spans="6:7" s="3" customFormat="1" ht="14.25">
      <c r="F63093" s="15"/>
      <c r="G63093" s="15"/>
    </row>
    <row r="63094" spans="6:7" s="3" customFormat="1" ht="14.25">
      <c r="F63094" s="15"/>
      <c r="G63094" s="15"/>
    </row>
    <row r="63095" spans="6:7" s="3" customFormat="1" ht="14.25">
      <c r="F63095" s="15"/>
      <c r="G63095" s="15"/>
    </row>
    <row r="63096" spans="6:7" s="3" customFormat="1" ht="14.25">
      <c r="F63096" s="15"/>
      <c r="G63096" s="15"/>
    </row>
    <row r="63097" spans="6:7" s="3" customFormat="1" ht="14.25">
      <c r="F63097" s="15"/>
      <c r="G63097" s="15"/>
    </row>
    <row r="63098" spans="6:7" s="3" customFormat="1" ht="14.25">
      <c r="F63098" s="15"/>
      <c r="G63098" s="15"/>
    </row>
    <row r="63099" spans="6:7" s="3" customFormat="1" ht="14.25">
      <c r="F63099" s="15"/>
      <c r="G63099" s="15"/>
    </row>
    <row r="63100" spans="6:7" s="3" customFormat="1" ht="14.25">
      <c r="F63100" s="15"/>
      <c r="G63100" s="15"/>
    </row>
    <row r="63101" spans="6:7" s="3" customFormat="1" ht="14.25">
      <c r="F63101" s="15"/>
      <c r="G63101" s="15"/>
    </row>
    <row r="63102" spans="6:7" s="3" customFormat="1" ht="14.25">
      <c r="F63102" s="15"/>
      <c r="G63102" s="15"/>
    </row>
    <row r="63103" spans="6:7" s="3" customFormat="1" ht="14.25">
      <c r="F63103" s="15"/>
      <c r="G63103" s="15"/>
    </row>
    <row r="63104" spans="6:7" s="3" customFormat="1" ht="14.25">
      <c r="F63104" s="15"/>
      <c r="G63104" s="15"/>
    </row>
    <row r="63105" spans="6:7" s="3" customFormat="1" ht="14.25">
      <c r="F63105" s="15"/>
      <c r="G63105" s="15"/>
    </row>
    <row r="63106" spans="6:7" s="3" customFormat="1" ht="14.25">
      <c r="F63106" s="15"/>
      <c r="G63106" s="15"/>
    </row>
    <row r="63107" spans="6:7" s="3" customFormat="1" ht="14.25">
      <c r="F63107" s="15"/>
      <c r="G63107" s="15"/>
    </row>
    <row r="63108" spans="6:7" s="3" customFormat="1" ht="14.25">
      <c r="F63108" s="15"/>
      <c r="G63108" s="15"/>
    </row>
    <row r="63109" spans="6:7" s="3" customFormat="1" ht="14.25">
      <c r="F63109" s="15"/>
      <c r="G63109" s="15"/>
    </row>
    <row r="63110" spans="6:7" s="3" customFormat="1" ht="14.25">
      <c r="F63110" s="15"/>
      <c r="G63110" s="15"/>
    </row>
    <row r="63111" spans="6:7" s="3" customFormat="1" ht="14.25">
      <c r="F63111" s="15"/>
      <c r="G63111" s="15"/>
    </row>
    <row r="63112" spans="6:7" s="3" customFormat="1" ht="14.25">
      <c r="F63112" s="15"/>
      <c r="G63112" s="15"/>
    </row>
    <row r="63113" spans="6:7" s="3" customFormat="1" ht="14.25">
      <c r="F63113" s="15"/>
      <c r="G63113" s="15"/>
    </row>
    <row r="63114" spans="6:7" s="3" customFormat="1" ht="14.25">
      <c r="F63114" s="15"/>
      <c r="G63114" s="15"/>
    </row>
    <row r="63115" spans="6:7" s="3" customFormat="1" ht="14.25">
      <c r="F63115" s="15"/>
      <c r="G63115" s="15"/>
    </row>
    <row r="63116" spans="6:7" s="3" customFormat="1" ht="14.25">
      <c r="F63116" s="15"/>
      <c r="G63116" s="15"/>
    </row>
    <row r="63117" spans="6:7" s="3" customFormat="1" ht="14.25">
      <c r="F63117" s="15"/>
      <c r="G63117" s="15"/>
    </row>
    <row r="63118" spans="6:7" s="3" customFormat="1" ht="14.25">
      <c r="F63118" s="15"/>
      <c r="G63118" s="15"/>
    </row>
    <row r="63119" spans="6:7" s="3" customFormat="1" ht="14.25">
      <c r="F63119" s="15"/>
      <c r="G63119" s="15"/>
    </row>
    <row r="63120" spans="6:7" s="3" customFormat="1" ht="14.25">
      <c r="F63120" s="15"/>
      <c r="G63120" s="15"/>
    </row>
    <row r="63121" spans="6:7" s="3" customFormat="1" ht="14.25">
      <c r="F63121" s="15"/>
      <c r="G63121" s="15"/>
    </row>
    <row r="63122" spans="6:7" s="3" customFormat="1" ht="14.25">
      <c r="F63122" s="15"/>
      <c r="G63122" s="15"/>
    </row>
    <row r="63123" spans="6:7" s="3" customFormat="1" ht="14.25">
      <c r="F63123" s="15"/>
      <c r="G63123" s="15"/>
    </row>
    <row r="63124" spans="6:7" s="3" customFormat="1" ht="14.25">
      <c r="F63124" s="15"/>
      <c r="G63124" s="15"/>
    </row>
    <row r="63125" spans="6:7" s="3" customFormat="1" ht="14.25">
      <c r="F63125" s="15"/>
      <c r="G63125" s="15"/>
    </row>
    <row r="63126" spans="6:7" s="3" customFormat="1" ht="14.25">
      <c r="F63126" s="15"/>
      <c r="G63126" s="15"/>
    </row>
    <row r="63127" spans="6:7" s="3" customFormat="1" ht="14.25">
      <c r="F63127" s="15"/>
      <c r="G63127" s="15"/>
    </row>
    <row r="63128" spans="6:7" s="3" customFormat="1" ht="14.25">
      <c r="F63128" s="15"/>
      <c r="G63128" s="15"/>
    </row>
    <row r="63129" spans="6:7" s="3" customFormat="1" ht="14.25">
      <c r="F63129" s="15"/>
      <c r="G63129" s="15"/>
    </row>
    <row r="63130" spans="6:7" s="3" customFormat="1" ht="14.25">
      <c r="F63130" s="15"/>
      <c r="G63130" s="15"/>
    </row>
    <row r="63131" spans="6:7" s="3" customFormat="1" ht="14.25">
      <c r="F63131" s="15"/>
      <c r="G63131" s="15"/>
    </row>
    <row r="63132" spans="6:7" s="3" customFormat="1" ht="14.25">
      <c r="F63132" s="15"/>
      <c r="G63132" s="15"/>
    </row>
    <row r="63133" spans="6:7" s="3" customFormat="1" ht="14.25">
      <c r="F63133" s="15"/>
      <c r="G63133" s="15"/>
    </row>
    <row r="63134" spans="6:7" s="3" customFormat="1" ht="14.25">
      <c r="F63134" s="15"/>
      <c r="G63134" s="15"/>
    </row>
    <row r="63135" spans="6:7" s="3" customFormat="1" ht="14.25">
      <c r="F63135" s="15"/>
      <c r="G63135" s="15"/>
    </row>
    <row r="63136" spans="6:7" s="3" customFormat="1" ht="14.25">
      <c r="F63136" s="15"/>
      <c r="G63136" s="15"/>
    </row>
    <row r="63137" spans="6:7" s="3" customFormat="1" ht="14.25">
      <c r="F63137" s="15"/>
      <c r="G63137" s="15"/>
    </row>
    <row r="63138" spans="6:7" s="3" customFormat="1" ht="14.25">
      <c r="F63138" s="15"/>
      <c r="G63138" s="15"/>
    </row>
    <row r="63139" spans="6:7" s="3" customFormat="1" ht="14.25">
      <c r="F63139" s="15"/>
      <c r="G63139" s="15"/>
    </row>
    <row r="63140" spans="6:7" s="3" customFormat="1" ht="14.25">
      <c r="F63140" s="15"/>
      <c r="G63140" s="15"/>
    </row>
    <row r="63141" spans="6:7" s="3" customFormat="1" ht="14.25">
      <c r="F63141" s="15"/>
      <c r="G63141" s="15"/>
    </row>
    <row r="63142" spans="6:7" s="3" customFormat="1" ht="14.25">
      <c r="F63142" s="15"/>
      <c r="G63142" s="15"/>
    </row>
    <row r="63143" spans="6:7" s="3" customFormat="1" ht="14.25">
      <c r="F63143" s="15"/>
      <c r="G63143" s="15"/>
    </row>
    <row r="63144" spans="6:7" s="3" customFormat="1" ht="14.25">
      <c r="F63144" s="15"/>
      <c r="G63144" s="15"/>
    </row>
    <row r="63145" spans="6:7" s="3" customFormat="1" ht="14.25">
      <c r="F63145" s="15"/>
      <c r="G63145" s="15"/>
    </row>
    <row r="63146" spans="6:7" s="3" customFormat="1" ht="14.25">
      <c r="F63146" s="15"/>
      <c r="G63146" s="15"/>
    </row>
    <row r="63147" spans="6:7" s="3" customFormat="1" ht="14.25">
      <c r="F63147" s="15"/>
      <c r="G63147" s="15"/>
    </row>
    <row r="63148" spans="6:7" s="3" customFormat="1" ht="14.25">
      <c r="F63148" s="15"/>
      <c r="G63148" s="15"/>
    </row>
    <row r="63149" spans="6:7" s="3" customFormat="1" ht="14.25">
      <c r="F63149" s="15"/>
      <c r="G63149" s="15"/>
    </row>
    <row r="63150" spans="6:7" s="3" customFormat="1" ht="14.25">
      <c r="F63150" s="15"/>
      <c r="G63150" s="15"/>
    </row>
    <row r="63151" spans="6:7" s="3" customFormat="1" ht="14.25">
      <c r="F63151" s="15"/>
      <c r="G63151" s="15"/>
    </row>
    <row r="63152" spans="6:7" s="3" customFormat="1" ht="14.25">
      <c r="F63152" s="15"/>
      <c r="G63152" s="15"/>
    </row>
    <row r="63153" spans="6:7" s="3" customFormat="1" ht="14.25">
      <c r="F63153" s="15"/>
      <c r="G63153" s="15"/>
    </row>
    <row r="63154" spans="6:7" s="3" customFormat="1" ht="14.25">
      <c r="F63154" s="15"/>
      <c r="G63154" s="15"/>
    </row>
    <row r="63155" spans="6:7" s="3" customFormat="1" ht="14.25">
      <c r="F63155" s="15"/>
      <c r="G63155" s="15"/>
    </row>
    <row r="63156" spans="6:7" s="3" customFormat="1" ht="14.25">
      <c r="F63156" s="15"/>
      <c r="G63156" s="15"/>
    </row>
    <row r="63157" spans="6:7" s="3" customFormat="1" ht="14.25">
      <c r="F63157" s="15"/>
      <c r="G63157" s="15"/>
    </row>
    <row r="63158" spans="6:7" s="3" customFormat="1" ht="14.25">
      <c r="F63158" s="15"/>
      <c r="G63158" s="15"/>
    </row>
    <row r="63159" spans="6:7" s="3" customFormat="1" ht="14.25">
      <c r="F63159" s="15"/>
      <c r="G63159" s="15"/>
    </row>
    <row r="63160" spans="6:7" s="3" customFormat="1" ht="14.25">
      <c r="F63160" s="15"/>
      <c r="G63160" s="15"/>
    </row>
    <row r="63161" spans="6:7" s="3" customFormat="1" ht="14.25">
      <c r="F63161" s="15"/>
      <c r="G63161" s="15"/>
    </row>
    <row r="63162" spans="6:7" s="3" customFormat="1" ht="14.25">
      <c r="F63162" s="15"/>
      <c r="G63162" s="15"/>
    </row>
    <row r="63163" spans="6:7" s="3" customFormat="1" ht="14.25">
      <c r="F63163" s="15"/>
      <c r="G63163" s="15"/>
    </row>
    <row r="63164" spans="6:7" s="3" customFormat="1" ht="14.25">
      <c r="F63164" s="15"/>
      <c r="G63164" s="15"/>
    </row>
    <row r="63165" spans="6:7" s="3" customFormat="1" ht="14.25">
      <c r="F63165" s="15"/>
      <c r="G63165" s="15"/>
    </row>
    <row r="63166" spans="6:7" s="3" customFormat="1" ht="14.25">
      <c r="F63166" s="15"/>
      <c r="G63166" s="15"/>
    </row>
    <row r="63167" spans="6:7" s="3" customFormat="1" ht="14.25">
      <c r="F63167" s="15"/>
      <c r="G63167" s="15"/>
    </row>
    <row r="63168" spans="6:7" s="3" customFormat="1" ht="14.25">
      <c r="F63168" s="15"/>
      <c r="G63168" s="15"/>
    </row>
    <row r="63169" spans="6:7" s="3" customFormat="1" ht="14.25">
      <c r="F63169" s="15"/>
      <c r="G63169" s="15"/>
    </row>
    <row r="63170" spans="6:7" s="3" customFormat="1" ht="14.25">
      <c r="F63170" s="15"/>
      <c r="G63170" s="15"/>
    </row>
    <row r="63171" spans="6:7" s="3" customFormat="1" ht="14.25">
      <c r="F63171" s="15"/>
      <c r="G63171" s="15"/>
    </row>
    <row r="63172" spans="6:7" s="3" customFormat="1" ht="14.25">
      <c r="F63172" s="15"/>
      <c r="G63172" s="15"/>
    </row>
    <row r="63173" spans="6:7" s="3" customFormat="1" ht="14.25">
      <c r="F63173" s="15"/>
      <c r="G63173" s="15"/>
    </row>
    <row r="63174" spans="6:7" s="3" customFormat="1" ht="14.25">
      <c r="F63174" s="15"/>
      <c r="G63174" s="15"/>
    </row>
    <row r="63175" spans="6:7" s="3" customFormat="1" ht="14.25">
      <c r="F63175" s="15"/>
      <c r="G63175" s="15"/>
    </row>
    <row r="63176" spans="6:7" s="3" customFormat="1" ht="14.25">
      <c r="F63176" s="15"/>
      <c r="G63176" s="15"/>
    </row>
    <row r="63177" spans="6:7" s="3" customFormat="1" ht="14.25">
      <c r="F63177" s="15"/>
      <c r="G63177" s="15"/>
    </row>
    <row r="63178" spans="6:7" s="3" customFormat="1" ht="14.25">
      <c r="F63178" s="15"/>
      <c r="G63178" s="15"/>
    </row>
    <row r="63179" spans="6:7" s="3" customFormat="1" ht="14.25">
      <c r="F63179" s="15"/>
      <c r="G63179" s="15"/>
    </row>
    <row r="63180" spans="6:7" s="3" customFormat="1" ht="14.25">
      <c r="F63180" s="15"/>
      <c r="G63180" s="15"/>
    </row>
    <row r="63181" spans="6:7" s="3" customFormat="1" ht="14.25">
      <c r="F63181" s="15"/>
      <c r="G63181" s="15"/>
    </row>
    <row r="63182" spans="6:7" s="3" customFormat="1" ht="14.25">
      <c r="F63182" s="15"/>
      <c r="G63182" s="15"/>
    </row>
    <row r="63183" spans="6:7" s="3" customFormat="1" ht="14.25">
      <c r="F63183" s="15"/>
      <c r="G63183" s="15"/>
    </row>
    <row r="63184" spans="6:7" s="3" customFormat="1" ht="14.25">
      <c r="F63184" s="15"/>
      <c r="G63184" s="15"/>
    </row>
    <row r="63185" spans="6:7" s="3" customFormat="1" ht="14.25">
      <c r="F63185" s="15"/>
      <c r="G63185" s="15"/>
    </row>
    <row r="63186" spans="6:7" s="3" customFormat="1" ht="14.25">
      <c r="F63186" s="15"/>
      <c r="G63186" s="15"/>
    </row>
    <row r="63187" spans="6:7" s="3" customFormat="1" ht="14.25">
      <c r="F63187" s="15"/>
      <c r="G63187" s="15"/>
    </row>
    <row r="63188" spans="6:7" s="3" customFormat="1" ht="14.25">
      <c r="F63188" s="15"/>
      <c r="G63188" s="15"/>
    </row>
    <row r="63189" spans="6:7" s="3" customFormat="1" ht="14.25">
      <c r="F63189" s="15"/>
      <c r="G63189" s="15"/>
    </row>
    <row r="63190" spans="6:7" s="3" customFormat="1" ht="14.25">
      <c r="F63190" s="15"/>
      <c r="G63190" s="15"/>
    </row>
    <row r="63191" spans="6:7" s="3" customFormat="1" ht="14.25">
      <c r="F63191" s="15"/>
      <c r="G63191" s="15"/>
    </row>
    <row r="63192" spans="6:7" s="3" customFormat="1" ht="14.25">
      <c r="F63192" s="15"/>
      <c r="G63192" s="15"/>
    </row>
    <row r="63193" spans="6:7" s="3" customFormat="1" ht="14.25">
      <c r="F63193" s="15"/>
      <c r="G63193" s="15"/>
    </row>
    <row r="63194" spans="6:7" s="3" customFormat="1" ht="14.25">
      <c r="F63194" s="15"/>
      <c r="G63194" s="15"/>
    </row>
    <row r="63195" spans="6:7" s="3" customFormat="1" ht="14.25">
      <c r="F63195" s="15"/>
      <c r="G63195" s="15"/>
    </row>
    <row r="63196" spans="6:7" s="3" customFormat="1" ht="14.25">
      <c r="F63196" s="15"/>
      <c r="G63196" s="15"/>
    </row>
    <row r="63197" spans="6:7" s="3" customFormat="1" ht="14.25">
      <c r="F63197" s="15"/>
      <c r="G63197" s="15"/>
    </row>
    <row r="63198" spans="6:7" s="3" customFormat="1" ht="14.25">
      <c r="F63198" s="15"/>
      <c r="G63198" s="15"/>
    </row>
    <row r="63199" spans="6:7" s="3" customFormat="1" ht="14.25">
      <c r="F63199" s="15"/>
      <c r="G63199" s="15"/>
    </row>
    <row r="63200" spans="6:7" s="3" customFormat="1" ht="14.25">
      <c r="F63200" s="15"/>
      <c r="G63200" s="15"/>
    </row>
    <row r="63201" spans="6:7" s="3" customFormat="1" ht="14.25">
      <c r="F63201" s="15"/>
      <c r="G63201" s="15"/>
    </row>
    <row r="63202" spans="6:7" s="3" customFormat="1" ht="14.25">
      <c r="F63202" s="15"/>
      <c r="G63202" s="15"/>
    </row>
    <row r="63203" spans="6:7" s="3" customFormat="1" ht="14.25">
      <c r="F63203" s="15"/>
      <c r="G63203" s="15"/>
    </row>
    <row r="63204" spans="6:7" s="3" customFormat="1" ht="14.25">
      <c r="F63204" s="15"/>
      <c r="G63204" s="15"/>
    </row>
    <row r="63205" spans="6:7" s="3" customFormat="1" ht="14.25">
      <c r="F63205" s="15"/>
      <c r="G63205" s="15"/>
    </row>
    <row r="63206" spans="6:7" s="3" customFormat="1" ht="14.25">
      <c r="F63206" s="15"/>
      <c r="G63206" s="15"/>
    </row>
    <row r="63207" spans="6:7" s="3" customFormat="1" ht="14.25">
      <c r="F63207" s="15"/>
      <c r="G63207" s="15"/>
    </row>
    <row r="63208" spans="6:7" s="3" customFormat="1" ht="14.25">
      <c r="F63208" s="15"/>
      <c r="G63208" s="15"/>
    </row>
    <row r="63209" spans="6:7" s="3" customFormat="1" ht="14.25">
      <c r="F63209" s="15"/>
      <c r="G63209" s="15"/>
    </row>
    <row r="63210" spans="6:7" s="3" customFormat="1" ht="14.25">
      <c r="F63210" s="15"/>
      <c r="G63210" s="15"/>
    </row>
    <row r="63211" spans="6:7" s="3" customFormat="1" ht="14.25">
      <c r="F63211" s="15"/>
      <c r="G63211" s="15"/>
    </row>
    <row r="63212" spans="6:7" s="3" customFormat="1" ht="14.25">
      <c r="F63212" s="15"/>
      <c r="G63212" s="15"/>
    </row>
    <row r="63213" spans="6:7" s="3" customFormat="1" ht="14.25">
      <c r="F63213" s="15"/>
      <c r="G63213" s="15"/>
    </row>
    <row r="63214" spans="6:7" s="3" customFormat="1" ht="14.25">
      <c r="F63214" s="15"/>
      <c r="G63214" s="15"/>
    </row>
    <row r="63215" spans="6:7" s="3" customFormat="1" ht="14.25">
      <c r="F63215" s="15"/>
      <c r="G63215" s="15"/>
    </row>
    <row r="63216" spans="6:7" s="3" customFormat="1" ht="14.25">
      <c r="F63216" s="15"/>
      <c r="G63216" s="15"/>
    </row>
    <row r="63217" spans="6:7" s="3" customFormat="1" ht="14.25">
      <c r="F63217" s="15"/>
      <c r="G63217" s="15"/>
    </row>
    <row r="63218" spans="6:7" s="3" customFormat="1" ht="14.25">
      <c r="F63218" s="15"/>
      <c r="G63218" s="15"/>
    </row>
    <row r="63219" spans="6:7" s="3" customFormat="1" ht="14.25">
      <c r="F63219" s="15"/>
      <c r="G63219" s="15"/>
    </row>
    <row r="63220" spans="6:7" s="3" customFormat="1" ht="14.25">
      <c r="F63220" s="15"/>
      <c r="G63220" s="15"/>
    </row>
    <row r="63221" spans="6:7" s="3" customFormat="1" ht="14.25">
      <c r="F63221" s="15"/>
      <c r="G63221" s="15"/>
    </row>
    <row r="63222" spans="6:7" s="3" customFormat="1" ht="14.25">
      <c r="F63222" s="15"/>
      <c r="G63222" s="15"/>
    </row>
    <row r="63223" spans="6:7" s="3" customFormat="1" ht="14.25">
      <c r="F63223" s="15"/>
      <c r="G63223" s="15"/>
    </row>
    <row r="63224" spans="6:7" s="3" customFormat="1" ht="14.25">
      <c r="F63224" s="15"/>
      <c r="G63224" s="15"/>
    </row>
    <row r="63225" spans="6:7" s="3" customFormat="1" ht="14.25">
      <c r="F63225" s="15"/>
      <c r="G63225" s="15"/>
    </row>
    <row r="63226" spans="6:7" s="3" customFormat="1" ht="14.25">
      <c r="F63226" s="15"/>
      <c r="G63226" s="15"/>
    </row>
    <row r="63227" spans="6:7" s="3" customFormat="1" ht="14.25">
      <c r="F63227" s="15"/>
      <c r="G63227" s="15"/>
    </row>
    <row r="63228" spans="6:7" s="3" customFormat="1" ht="14.25">
      <c r="F63228" s="15"/>
      <c r="G63228" s="15"/>
    </row>
    <row r="63229" spans="6:7" s="3" customFormat="1" ht="14.25">
      <c r="F63229" s="15"/>
      <c r="G63229" s="15"/>
    </row>
    <row r="63230" spans="6:7" s="3" customFormat="1" ht="14.25">
      <c r="F63230" s="15"/>
      <c r="G63230" s="15"/>
    </row>
    <row r="63231" spans="6:7" s="3" customFormat="1" ht="14.25">
      <c r="F63231" s="15"/>
      <c r="G63231" s="15"/>
    </row>
    <row r="63232" spans="6:7" s="3" customFormat="1" ht="14.25">
      <c r="F63232" s="15"/>
      <c r="G63232" s="15"/>
    </row>
    <row r="63233" spans="6:7" s="3" customFormat="1" ht="14.25">
      <c r="F63233" s="15"/>
      <c r="G63233" s="15"/>
    </row>
    <row r="63234" spans="6:7" s="3" customFormat="1" ht="14.25">
      <c r="F63234" s="15"/>
      <c r="G63234" s="15"/>
    </row>
    <row r="63235" spans="6:7" s="3" customFormat="1" ht="14.25">
      <c r="F63235" s="15"/>
      <c r="G63235" s="15"/>
    </row>
    <row r="63236" spans="6:7" s="3" customFormat="1" ht="14.25">
      <c r="F63236" s="15"/>
      <c r="G63236" s="15"/>
    </row>
    <row r="63237" spans="6:7" s="3" customFormat="1" ht="14.25">
      <c r="F63237" s="15"/>
      <c r="G63237" s="15"/>
    </row>
    <row r="63238" spans="6:7" s="3" customFormat="1" ht="14.25">
      <c r="F63238" s="15"/>
      <c r="G63238" s="15"/>
    </row>
    <row r="63239" spans="6:7" s="3" customFormat="1" ht="14.25">
      <c r="F63239" s="15"/>
      <c r="G63239" s="15"/>
    </row>
    <row r="63240" spans="6:7" s="3" customFormat="1" ht="14.25">
      <c r="F63240" s="15"/>
      <c r="G63240" s="15"/>
    </row>
    <row r="63241" spans="6:7" s="3" customFormat="1" ht="14.25">
      <c r="F63241" s="15"/>
      <c r="G63241" s="15"/>
    </row>
    <row r="63242" spans="6:7" s="3" customFormat="1" ht="14.25">
      <c r="F63242" s="15"/>
      <c r="G63242" s="15"/>
    </row>
    <row r="63243" spans="6:7" s="3" customFormat="1" ht="14.25">
      <c r="F63243" s="15"/>
      <c r="G63243" s="15"/>
    </row>
    <row r="63244" spans="6:7" s="3" customFormat="1" ht="14.25">
      <c r="F63244" s="15"/>
      <c r="G63244" s="15"/>
    </row>
    <row r="63245" spans="6:7" s="3" customFormat="1" ht="14.25">
      <c r="F63245" s="15"/>
      <c r="G63245" s="15"/>
    </row>
    <row r="63246" spans="6:7" s="3" customFormat="1" ht="14.25">
      <c r="F63246" s="15"/>
      <c r="G63246" s="15"/>
    </row>
    <row r="63247" spans="6:7" s="3" customFormat="1" ht="14.25">
      <c r="F63247" s="15"/>
      <c r="G63247" s="15"/>
    </row>
    <row r="63248" spans="6:7" s="3" customFormat="1" ht="14.25">
      <c r="F63248" s="15"/>
      <c r="G63248" s="15"/>
    </row>
    <row r="63249" spans="6:7" s="3" customFormat="1" ht="14.25">
      <c r="F63249" s="15"/>
      <c r="G63249" s="15"/>
    </row>
    <row r="63250" spans="6:7" s="3" customFormat="1" ht="14.25">
      <c r="F63250" s="15"/>
      <c r="G63250" s="15"/>
    </row>
    <row r="63251" spans="6:7" s="3" customFormat="1" ht="14.25">
      <c r="F63251" s="15"/>
      <c r="G63251" s="15"/>
    </row>
    <row r="63252" spans="6:7" s="3" customFormat="1" ht="14.25">
      <c r="F63252" s="15"/>
      <c r="G63252" s="15"/>
    </row>
    <row r="63253" spans="6:7" s="3" customFormat="1" ht="14.25">
      <c r="F63253" s="15"/>
      <c r="G63253" s="15"/>
    </row>
    <row r="63254" spans="6:7" s="3" customFormat="1" ht="14.25">
      <c r="F63254" s="15"/>
      <c r="G63254" s="15"/>
    </row>
    <row r="63255" spans="6:7" s="3" customFormat="1" ht="14.25">
      <c r="F63255" s="15"/>
      <c r="G63255" s="15"/>
    </row>
    <row r="63256" spans="6:7" s="3" customFormat="1" ht="14.25">
      <c r="F63256" s="15"/>
      <c r="G63256" s="15"/>
    </row>
    <row r="63257" spans="6:7" s="3" customFormat="1" ht="14.25">
      <c r="F63257" s="15"/>
      <c r="G63257" s="15"/>
    </row>
    <row r="63258" spans="6:7" s="3" customFormat="1" ht="14.25">
      <c r="F63258" s="15"/>
      <c r="G63258" s="15"/>
    </row>
    <row r="63259" spans="6:7" s="3" customFormat="1" ht="14.25">
      <c r="F63259" s="15"/>
      <c r="G63259" s="15"/>
    </row>
    <row r="63260" spans="6:7" s="3" customFormat="1" ht="14.25">
      <c r="F63260" s="15"/>
      <c r="G63260" s="15"/>
    </row>
    <row r="63261" spans="6:7" s="3" customFormat="1" ht="14.25">
      <c r="F63261" s="15"/>
      <c r="G63261" s="15"/>
    </row>
    <row r="63262" spans="6:7" s="3" customFormat="1" ht="14.25">
      <c r="F63262" s="15"/>
      <c r="G63262" s="15"/>
    </row>
    <row r="63263" spans="6:7" s="3" customFormat="1" ht="14.25">
      <c r="F63263" s="15"/>
      <c r="G63263" s="15"/>
    </row>
    <row r="63264" spans="6:7" s="3" customFormat="1" ht="14.25">
      <c r="F63264" s="15"/>
      <c r="G63264" s="15"/>
    </row>
    <row r="63265" spans="6:7" s="3" customFormat="1" ht="14.25">
      <c r="F63265" s="15"/>
      <c r="G63265" s="15"/>
    </row>
    <row r="63266" spans="6:7" s="3" customFormat="1" ht="14.25">
      <c r="F63266" s="15"/>
      <c r="G63266" s="15"/>
    </row>
    <row r="63267" spans="6:7" s="3" customFormat="1" ht="14.25">
      <c r="F63267" s="15"/>
      <c r="G63267" s="15"/>
    </row>
    <row r="63268" spans="6:7" s="3" customFormat="1" ht="14.25">
      <c r="F63268" s="15"/>
      <c r="G63268" s="15"/>
    </row>
    <row r="63269" spans="6:7" s="3" customFormat="1" ht="14.25">
      <c r="F63269" s="15"/>
      <c r="G63269" s="15"/>
    </row>
    <row r="63270" spans="6:7" s="3" customFormat="1" ht="14.25">
      <c r="F63270" s="15"/>
      <c r="G63270" s="15"/>
    </row>
    <row r="63271" spans="6:7" s="3" customFormat="1" ht="14.25">
      <c r="F63271" s="15"/>
      <c r="G63271" s="15"/>
    </row>
    <row r="63272" spans="6:7" s="3" customFormat="1" ht="14.25">
      <c r="F63272" s="15"/>
      <c r="G63272" s="15"/>
    </row>
    <row r="63273" spans="6:7" s="3" customFormat="1" ht="14.25">
      <c r="F63273" s="15"/>
      <c r="G63273" s="15"/>
    </row>
    <row r="63274" spans="6:7" s="3" customFormat="1" ht="14.25">
      <c r="F63274" s="15"/>
      <c r="G63274" s="15"/>
    </row>
    <row r="63275" spans="6:7" s="3" customFormat="1" ht="14.25">
      <c r="F63275" s="15"/>
      <c r="G63275" s="15"/>
    </row>
    <row r="63276" spans="6:7" s="3" customFormat="1" ht="14.25">
      <c r="F63276" s="15"/>
      <c r="G63276" s="15"/>
    </row>
    <row r="63277" spans="6:7" s="3" customFormat="1" ht="14.25">
      <c r="F63277" s="15"/>
      <c r="G63277" s="15"/>
    </row>
    <row r="63278" spans="6:7" s="3" customFormat="1" ht="14.25">
      <c r="F63278" s="15"/>
      <c r="G63278" s="15"/>
    </row>
    <row r="63279" spans="6:7" s="3" customFormat="1" ht="14.25">
      <c r="F63279" s="15"/>
      <c r="G63279" s="15"/>
    </row>
    <row r="63280" spans="6:7" s="3" customFormat="1" ht="14.25">
      <c r="F63280" s="15"/>
      <c r="G63280" s="15"/>
    </row>
    <row r="63281" spans="6:7" s="3" customFormat="1" ht="14.25">
      <c r="F63281" s="15"/>
      <c r="G63281" s="15"/>
    </row>
    <row r="63282" spans="6:7" s="3" customFormat="1" ht="14.25">
      <c r="F63282" s="15"/>
      <c r="G63282" s="15"/>
    </row>
    <row r="63283" spans="6:7" s="3" customFormat="1" ht="14.25">
      <c r="F63283" s="15"/>
      <c r="G63283" s="15"/>
    </row>
    <row r="63284" spans="6:7" s="3" customFormat="1" ht="14.25">
      <c r="F63284" s="15"/>
      <c r="G63284" s="15"/>
    </row>
    <row r="63285" spans="6:7" s="3" customFormat="1" ht="14.25">
      <c r="F63285" s="15"/>
      <c r="G63285" s="15"/>
    </row>
    <row r="63286" spans="6:7" s="3" customFormat="1" ht="14.25">
      <c r="F63286" s="15"/>
      <c r="G63286" s="15"/>
    </row>
    <row r="63287" spans="6:7" s="3" customFormat="1" ht="14.25">
      <c r="F63287" s="15"/>
      <c r="G63287" s="15"/>
    </row>
    <row r="63288" spans="6:7" s="3" customFormat="1" ht="14.25">
      <c r="F63288" s="15"/>
      <c r="G63288" s="15"/>
    </row>
    <row r="63289" spans="6:7" s="3" customFormat="1" ht="14.25">
      <c r="F63289" s="15"/>
      <c r="G63289" s="15"/>
    </row>
    <row r="63290" spans="6:7" s="3" customFormat="1" ht="14.25">
      <c r="F63290" s="15"/>
      <c r="G63290" s="15"/>
    </row>
    <row r="63291" spans="6:7" s="3" customFormat="1" ht="14.25">
      <c r="F63291" s="15"/>
      <c r="G63291" s="15"/>
    </row>
    <row r="63292" spans="6:7" s="3" customFormat="1" ht="14.25">
      <c r="F63292" s="15"/>
      <c r="G63292" s="15"/>
    </row>
    <row r="63293" spans="6:7" s="3" customFormat="1" ht="14.25">
      <c r="F63293" s="15"/>
      <c r="G63293" s="15"/>
    </row>
    <row r="63294" spans="6:7" s="3" customFormat="1" ht="14.25">
      <c r="F63294" s="15"/>
      <c r="G63294" s="15"/>
    </row>
    <row r="63295" spans="6:7" s="3" customFormat="1" ht="14.25">
      <c r="F63295" s="15"/>
      <c r="G63295" s="15"/>
    </row>
    <row r="63296" spans="6:7" s="3" customFormat="1" ht="14.25">
      <c r="F63296" s="15"/>
      <c r="G63296" s="15"/>
    </row>
    <row r="63297" spans="6:7" s="3" customFormat="1" ht="14.25">
      <c r="F63297" s="15"/>
      <c r="G63297" s="15"/>
    </row>
    <row r="63298" spans="6:7" s="3" customFormat="1" ht="14.25">
      <c r="F63298" s="15"/>
      <c r="G63298" s="15"/>
    </row>
    <row r="63299" spans="6:7" s="3" customFormat="1" ht="14.25">
      <c r="F63299" s="15"/>
      <c r="G63299" s="15"/>
    </row>
    <row r="63300" spans="6:7" s="3" customFormat="1" ht="14.25">
      <c r="F63300" s="15"/>
      <c r="G63300" s="15"/>
    </row>
    <row r="63301" spans="6:7" s="3" customFormat="1" ht="14.25">
      <c r="F63301" s="15"/>
      <c r="G63301" s="15"/>
    </row>
    <row r="63302" spans="6:7" s="3" customFormat="1" ht="14.25">
      <c r="F63302" s="15"/>
      <c r="G63302" s="15"/>
    </row>
    <row r="63303" spans="6:7" s="3" customFormat="1" ht="14.25">
      <c r="F63303" s="15"/>
      <c r="G63303" s="15"/>
    </row>
    <row r="63304" spans="6:7" s="3" customFormat="1" ht="14.25">
      <c r="F63304" s="15"/>
      <c r="G63304" s="15"/>
    </row>
    <row r="63305" spans="6:7" s="3" customFormat="1" ht="14.25">
      <c r="F63305" s="15"/>
      <c r="G63305" s="15"/>
    </row>
    <row r="63306" spans="6:7" s="3" customFormat="1" ht="14.25">
      <c r="F63306" s="15"/>
      <c r="G63306" s="15"/>
    </row>
    <row r="63307" spans="6:7" s="3" customFormat="1" ht="14.25">
      <c r="F63307" s="15"/>
      <c r="G63307" s="15"/>
    </row>
    <row r="63308" spans="6:7" s="3" customFormat="1" ht="14.25">
      <c r="F63308" s="15"/>
      <c r="G63308" s="15"/>
    </row>
    <row r="63309" spans="6:7" s="3" customFormat="1" ht="14.25">
      <c r="F63309" s="15"/>
      <c r="G63309" s="15"/>
    </row>
    <row r="63310" spans="6:7" s="3" customFormat="1" ht="14.25">
      <c r="F63310" s="15"/>
      <c r="G63310" s="15"/>
    </row>
    <row r="63311" spans="6:7" s="3" customFormat="1" ht="14.25">
      <c r="F63311" s="15"/>
      <c r="G63311" s="15"/>
    </row>
    <row r="63312" spans="6:7" s="3" customFormat="1" ht="14.25">
      <c r="F63312" s="15"/>
      <c r="G63312" s="15"/>
    </row>
    <row r="63313" spans="6:7" s="3" customFormat="1" ht="14.25">
      <c r="F63313" s="15"/>
      <c r="G63313" s="15"/>
    </row>
    <row r="63314" spans="6:7" s="3" customFormat="1" ht="14.25">
      <c r="F63314" s="15"/>
      <c r="G63314" s="15"/>
    </row>
    <row r="63315" spans="6:7" s="3" customFormat="1" ht="14.25">
      <c r="F63315" s="15"/>
      <c r="G63315" s="15"/>
    </row>
    <row r="63316" spans="6:7" s="3" customFormat="1" ht="14.25">
      <c r="F63316" s="15"/>
      <c r="G63316" s="15"/>
    </row>
    <row r="63317" spans="6:7" s="3" customFormat="1" ht="14.25">
      <c r="F63317" s="15"/>
      <c r="G63317" s="15"/>
    </row>
    <row r="63318" spans="6:7" s="3" customFormat="1" ht="14.25">
      <c r="F63318" s="15"/>
      <c r="G63318" s="15"/>
    </row>
    <row r="63319" spans="6:7" s="3" customFormat="1" ht="14.25">
      <c r="F63319" s="15"/>
      <c r="G63319" s="15"/>
    </row>
    <row r="63320" spans="6:7" s="3" customFormat="1" ht="14.25">
      <c r="F63320" s="15"/>
      <c r="G63320" s="15"/>
    </row>
    <row r="63321" spans="6:7" s="3" customFormat="1" ht="14.25">
      <c r="F63321" s="15"/>
      <c r="G63321" s="15"/>
    </row>
    <row r="63322" spans="6:7" s="3" customFormat="1" ht="14.25">
      <c r="F63322" s="15"/>
      <c r="G63322" s="15"/>
    </row>
    <row r="63323" spans="6:7" s="3" customFormat="1" ht="14.25">
      <c r="F63323" s="15"/>
      <c r="G63323" s="15"/>
    </row>
    <row r="63324" spans="6:7" s="3" customFormat="1" ht="14.25">
      <c r="F63324" s="15"/>
      <c r="G63324" s="15"/>
    </row>
    <row r="63325" spans="6:7" s="3" customFormat="1" ht="14.25">
      <c r="F63325" s="15"/>
      <c r="G63325" s="15"/>
    </row>
    <row r="63326" spans="6:7" s="3" customFormat="1" ht="14.25">
      <c r="F63326" s="15"/>
      <c r="G63326" s="15"/>
    </row>
    <row r="63327" spans="6:7" s="3" customFormat="1" ht="14.25">
      <c r="F63327" s="15"/>
      <c r="G63327" s="15"/>
    </row>
    <row r="63328" spans="6:7" s="3" customFormat="1" ht="14.25">
      <c r="F63328" s="15"/>
      <c r="G63328" s="15"/>
    </row>
    <row r="63329" spans="6:7" s="3" customFormat="1" ht="14.25">
      <c r="F63329" s="15"/>
      <c r="G63329" s="15"/>
    </row>
    <row r="63330" spans="6:7" s="3" customFormat="1" ht="14.25">
      <c r="F63330" s="15"/>
      <c r="G63330" s="15"/>
    </row>
    <row r="63331" spans="6:7" s="3" customFormat="1" ht="14.25">
      <c r="F63331" s="15"/>
      <c r="G63331" s="15"/>
    </row>
    <row r="63332" spans="6:7" s="3" customFormat="1" ht="14.25">
      <c r="F63332" s="15"/>
      <c r="G63332" s="15"/>
    </row>
    <row r="63333" spans="6:7" s="3" customFormat="1" ht="14.25">
      <c r="F63333" s="15"/>
      <c r="G63333" s="15"/>
    </row>
    <row r="63334" spans="6:7" s="3" customFormat="1" ht="14.25">
      <c r="F63334" s="15"/>
      <c r="G63334" s="15"/>
    </row>
    <row r="63335" spans="6:7" s="3" customFormat="1" ht="14.25">
      <c r="F63335" s="15"/>
      <c r="G63335" s="15"/>
    </row>
    <row r="63336" spans="6:7" s="3" customFormat="1" ht="14.25">
      <c r="F63336" s="15"/>
      <c r="G63336" s="15"/>
    </row>
    <row r="63337" spans="6:7" s="3" customFormat="1" ht="14.25">
      <c r="F63337" s="15"/>
      <c r="G63337" s="15"/>
    </row>
    <row r="63338" spans="6:7" s="3" customFormat="1" ht="14.25">
      <c r="F63338" s="15"/>
      <c r="G63338" s="15"/>
    </row>
    <row r="63339" spans="6:7" s="3" customFormat="1" ht="14.25">
      <c r="F63339" s="15"/>
      <c r="G63339" s="15"/>
    </row>
    <row r="63340" spans="6:7" s="3" customFormat="1" ht="14.25">
      <c r="F63340" s="15"/>
      <c r="G63340" s="15"/>
    </row>
    <row r="63341" spans="6:7" s="3" customFormat="1" ht="14.25">
      <c r="F63341" s="15"/>
      <c r="G63341" s="15"/>
    </row>
    <row r="63342" spans="6:7" s="3" customFormat="1" ht="14.25">
      <c r="F63342" s="15"/>
      <c r="G63342" s="15"/>
    </row>
    <row r="63343" spans="6:7" s="3" customFormat="1" ht="14.25">
      <c r="F63343" s="15"/>
      <c r="G63343" s="15"/>
    </row>
    <row r="63344" spans="6:7" s="3" customFormat="1" ht="14.25">
      <c r="F63344" s="15"/>
      <c r="G63344" s="15"/>
    </row>
    <row r="63345" spans="6:7" s="3" customFormat="1" ht="14.25">
      <c r="F63345" s="15"/>
      <c r="G63345" s="15"/>
    </row>
    <row r="63346" spans="6:7" s="3" customFormat="1" ht="14.25">
      <c r="F63346" s="15"/>
      <c r="G63346" s="15"/>
    </row>
    <row r="63347" spans="6:7" s="3" customFormat="1" ht="14.25">
      <c r="F63347" s="15"/>
      <c r="G63347" s="15"/>
    </row>
    <row r="63348" spans="6:7" s="3" customFormat="1" ht="14.25">
      <c r="F63348" s="15"/>
      <c r="G63348" s="15"/>
    </row>
    <row r="63349" spans="6:7" s="3" customFormat="1" ht="14.25">
      <c r="F63349" s="15"/>
      <c r="G63349" s="15"/>
    </row>
    <row r="63350" spans="6:7" s="3" customFormat="1" ht="14.25">
      <c r="F63350" s="15"/>
      <c r="G63350" s="15"/>
    </row>
    <row r="63351" spans="6:7" s="3" customFormat="1" ht="14.25">
      <c r="F63351" s="15"/>
      <c r="G63351" s="15"/>
    </row>
    <row r="63352" spans="6:7" s="3" customFormat="1" ht="14.25">
      <c r="F63352" s="15"/>
      <c r="G63352" s="15"/>
    </row>
    <row r="63353" spans="6:7" s="3" customFormat="1" ht="14.25">
      <c r="F63353" s="15"/>
      <c r="G63353" s="15"/>
    </row>
    <row r="63354" spans="6:7" s="3" customFormat="1" ht="14.25">
      <c r="F63354" s="15"/>
      <c r="G63354" s="15"/>
    </row>
    <row r="63355" spans="6:7" s="3" customFormat="1" ht="14.25">
      <c r="F63355" s="15"/>
      <c r="G63355" s="15"/>
    </row>
    <row r="63356" spans="6:7" s="3" customFormat="1" ht="14.25">
      <c r="F63356" s="15"/>
      <c r="G63356" s="15"/>
    </row>
    <row r="63357" spans="6:7" s="3" customFormat="1" ht="14.25">
      <c r="F63357" s="15"/>
      <c r="G63357" s="15"/>
    </row>
    <row r="63358" spans="6:7" s="3" customFormat="1" ht="14.25">
      <c r="F63358" s="15"/>
      <c r="G63358" s="15"/>
    </row>
    <row r="63359" spans="6:7" s="3" customFormat="1" ht="14.25">
      <c r="F63359" s="15"/>
      <c r="G63359" s="15"/>
    </row>
    <row r="63360" spans="6:7" s="3" customFormat="1" ht="14.25">
      <c r="F63360" s="15"/>
      <c r="G63360" s="15"/>
    </row>
    <row r="63361" spans="6:7" s="3" customFormat="1" ht="14.25">
      <c r="F63361" s="15"/>
      <c r="G63361" s="15"/>
    </row>
    <row r="63362" spans="6:7" s="3" customFormat="1" ht="14.25">
      <c r="F63362" s="15"/>
      <c r="G63362" s="15"/>
    </row>
    <row r="63363" spans="6:7" s="3" customFormat="1" ht="14.25">
      <c r="F63363" s="15"/>
      <c r="G63363" s="15"/>
    </row>
    <row r="63364" spans="6:7" s="3" customFormat="1" ht="14.25">
      <c r="F63364" s="15"/>
      <c r="G63364" s="15"/>
    </row>
    <row r="63365" spans="6:7" s="3" customFormat="1" ht="14.25">
      <c r="F63365" s="15"/>
      <c r="G63365" s="15"/>
    </row>
    <row r="63366" spans="6:7" s="3" customFormat="1" ht="14.25">
      <c r="F63366" s="15"/>
      <c r="G63366" s="15"/>
    </row>
    <row r="63367" spans="6:7" s="3" customFormat="1" ht="14.25">
      <c r="F63367" s="15"/>
      <c r="G63367" s="15"/>
    </row>
    <row r="63368" spans="6:7" s="3" customFormat="1" ht="14.25">
      <c r="F63368" s="15"/>
      <c r="G63368" s="15"/>
    </row>
    <row r="63369" spans="6:7" s="3" customFormat="1" ht="14.25">
      <c r="F63369" s="15"/>
      <c r="G63369" s="15"/>
    </row>
    <row r="63370" spans="6:7" s="3" customFormat="1" ht="14.25">
      <c r="F63370" s="15"/>
      <c r="G63370" s="15"/>
    </row>
    <row r="63371" spans="6:7" s="3" customFormat="1" ht="14.25">
      <c r="F63371" s="15"/>
      <c r="G63371" s="15"/>
    </row>
    <row r="63372" spans="6:7" s="3" customFormat="1" ht="14.25">
      <c r="F63372" s="15"/>
      <c r="G63372" s="15"/>
    </row>
    <row r="63373" spans="6:7" s="3" customFormat="1" ht="14.25">
      <c r="F63373" s="15"/>
      <c r="G63373" s="15"/>
    </row>
    <row r="63374" spans="6:7" s="3" customFormat="1" ht="14.25">
      <c r="F63374" s="15"/>
      <c r="G63374" s="15"/>
    </row>
    <row r="63375" spans="6:7" s="3" customFormat="1" ht="14.25">
      <c r="F63375" s="15"/>
      <c r="G63375" s="15"/>
    </row>
    <row r="63376" spans="6:7" s="3" customFormat="1" ht="14.25">
      <c r="F63376" s="15"/>
      <c r="G63376" s="15"/>
    </row>
    <row r="63377" spans="6:7" s="3" customFormat="1" ht="14.25">
      <c r="F63377" s="15"/>
      <c r="G63377" s="15"/>
    </row>
    <row r="63378" spans="6:7" s="3" customFormat="1" ht="14.25">
      <c r="F63378" s="15"/>
      <c r="G63378" s="15"/>
    </row>
    <row r="63379" spans="6:7" s="3" customFormat="1" ht="14.25">
      <c r="F63379" s="15"/>
      <c r="G63379" s="15"/>
    </row>
    <row r="63380" spans="6:7" s="3" customFormat="1" ht="14.25">
      <c r="F63380" s="15"/>
      <c r="G63380" s="15"/>
    </row>
    <row r="63381" spans="6:7" s="3" customFormat="1" ht="14.25">
      <c r="F63381" s="15"/>
      <c r="G63381" s="15"/>
    </row>
    <row r="63382" spans="6:7" s="3" customFormat="1" ht="14.25">
      <c r="F63382" s="15"/>
      <c r="G63382" s="15"/>
    </row>
    <row r="63383" spans="6:7" s="3" customFormat="1" ht="14.25">
      <c r="F63383" s="15"/>
      <c r="G63383" s="15"/>
    </row>
    <row r="63384" spans="6:7" s="3" customFormat="1" ht="14.25">
      <c r="F63384" s="15"/>
      <c r="G63384" s="15"/>
    </row>
    <row r="63385" spans="6:7" s="3" customFormat="1" ht="14.25">
      <c r="F63385" s="15"/>
      <c r="G63385" s="15"/>
    </row>
    <row r="63386" spans="6:7" s="3" customFormat="1" ht="14.25">
      <c r="F63386" s="15"/>
      <c r="G63386" s="15"/>
    </row>
    <row r="63387" spans="6:7" s="3" customFormat="1" ht="14.25">
      <c r="F63387" s="15"/>
      <c r="G63387" s="15"/>
    </row>
    <row r="63388" spans="6:7" s="3" customFormat="1" ht="14.25">
      <c r="F63388" s="15"/>
      <c r="G63388" s="15"/>
    </row>
    <row r="63389" spans="6:7" s="3" customFormat="1" ht="14.25">
      <c r="F63389" s="15"/>
      <c r="G63389" s="15"/>
    </row>
    <row r="63390" spans="6:7" s="3" customFormat="1" ht="14.25">
      <c r="F63390" s="15"/>
      <c r="G63390" s="15"/>
    </row>
    <row r="63391" spans="6:7" s="3" customFormat="1" ht="14.25">
      <c r="F63391" s="15"/>
      <c r="G63391" s="15"/>
    </row>
    <row r="63392" spans="6:7" s="3" customFormat="1" ht="14.25">
      <c r="F63392" s="15"/>
      <c r="G63392" s="15"/>
    </row>
    <row r="63393" spans="6:7" s="3" customFormat="1" ht="14.25">
      <c r="F63393" s="15"/>
      <c r="G63393" s="15"/>
    </row>
    <row r="63394" spans="6:7" s="3" customFormat="1" ht="14.25">
      <c r="F63394" s="15"/>
      <c r="G63394" s="15"/>
    </row>
    <row r="63395" spans="6:7" s="3" customFormat="1" ht="14.25">
      <c r="F63395" s="15"/>
      <c r="G63395" s="15"/>
    </row>
    <row r="63396" spans="6:7" s="3" customFormat="1" ht="14.25">
      <c r="F63396" s="15"/>
      <c r="G63396" s="15"/>
    </row>
    <row r="63397" spans="6:7" s="3" customFormat="1" ht="14.25">
      <c r="F63397" s="15"/>
      <c r="G63397" s="15"/>
    </row>
    <row r="63398" spans="6:7" s="3" customFormat="1" ht="14.25">
      <c r="F63398" s="15"/>
      <c r="G63398" s="15"/>
    </row>
    <row r="63399" spans="6:7" s="3" customFormat="1" ht="14.25">
      <c r="F63399" s="15"/>
      <c r="G63399" s="15"/>
    </row>
    <row r="63400" spans="6:7" s="3" customFormat="1" ht="14.25">
      <c r="F63400" s="15"/>
      <c r="G63400" s="15"/>
    </row>
    <row r="63401" spans="6:7" s="3" customFormat="1" ht="14.25">
      <c r="F63401" s="15"/>
      <c r="G63401" s="15"/>
    </row>
    <row r="63402" spans="6:7" s="3" customFormat="1" ht="14.25">
      <c r="F63402" s="15"/>
      <c r="G63402" s="15"/>
    </row>
    <row r="63403" spans="6:7" s="3" customFormat="1" ht="14.25">
      <c r="F63403" s="15"/>
      <c r="G63403" s="15"/>
    </row>
    <row r="63404" spans="6:7" s="3" customFormat="1" ht="14.25">
      <c r="F63404" s="15"/>
      <c r="G63404" s="15"/>
    </row>
    <row r="63405" spans="6:7" s="3" customFormat="1" ht="14.25">
      <c r="F63405" s="15"/>
      <c r="G63405" s="15"/>
    </row>
    <row r="63406" spans="6:7" s="3" customFormat="1" ht="14.25">
      <c r="F63406" s="15"/>
      <c r="G63406" s="15"/>
    </row>
    <row r="63407" spans="6:7" s="3" customFormat="1" ht="14.25">
      <c r="F63407" s="15"/>
      <c r="G63407" s="15"/>
    </row>
    <row r="63408" spans="6:7" s="3" customFormat="1" ht="14.25">
      <c r="F63408" s="15"/>
      <c r="G63408" s="15"/>
    </row>
    <row r="63409" spans="6:7" s="3" customFormat="1" ht="14.25">
      <c r="F63409" s="15"/>
      <c r="G63409" s="15"/>
    </row>
    <row r="63410" spans="6:7" s="3" customFormat="1" ht="14.25">
      <c r="F63410" s="15"/>
      <c r="G63410" s="15"/>
    </row>
    <row r="63411" spans="6:7" s="3" customFormat="1" ht="14.25">
      <c r="F63411" s="15"/>
      <c r="G63411" s="15"/>
    </row>
    <row r="63412" spans="6:7" s="3" customFormat="1" ht="14.25">
      <c r="F63412" s="15"/>
      <c r="G63412" s="15"/>
    </row>
    <row r="63413" spans="6:7" s="3" customFormat="1" ht="14.25">
      <c r="F63413" s="15"/>
      <c r="G63413" s="15"/>
    </row>
    <row r="63414" spans="6:7" s="3" customFormat="1" ht="14.25">
      <c r="F63414" s="15"/>
      <c r="G63414" s="15"/>
    </row>
    <row r="63415" spans="6:7" s="3" customFormat="1" ht="14.25">
      <c r="F63415" s="15"/>
      <c r="G63415" s="15"/>
    </row>
    <row r="63416" spans="6:7" s="3" customFormat="1" ht="14.25">
      <c r="F63416" s="15"/>
      <c r="G63416" s="15"/>
    </row>
    <row r="63417" spans="6:7" s="3" customFormat="1" ht="14.25">
      <c r="F63417" s="15"/>
      <c r="G63417" s="15"/>
    </row>
    <row r="63418" spans="6:7" s="3" customFormat="1" ht="14.25">
      <c r="F63418" s="15"/>
      <c r="G63418" s="15"/>
    </row>
    <row r="63419" spans="6:7" s="3" customFormat="1" ht="14.25">
      <c r="F63419" s="15"/>
      <c r="G63419" s="15"/>
    </row>
    <row r="63420" spans="6:7" s="3" customFormat="1" ht="14.25">
      <c r="F63420" s="15"/>
      <c r="G63420" s="15"/>
    </row>
    <row r="63421" spans="6:7" s="3" customFormat="1" ht="14.25">
      <c r="F63421" s="15"/>
      <c r="G63421" s="15"/>
    </row>
    <row r="63422" spans="6:7" s="3" customFormat="1" ht="14.25">
      <c r="F63422" s="15"/>
      <c r="G63422" s="15"/>
    </row>
    <row r="63423" spans="6:7" s="3" customFormat="1" ht="14.25">
      <c r="F63423" s="15"/>
      <c r="G63423" s="15"/>
    </row>
    <row r="63424" spans="6:7" s="3" customFormat="1" ht="14.25">
      <c r="F63424" s="15"/>
      <c r="G63424" s="15"/>
    </row>
    <row r="63425" spans="6:7" s="3" customFormat="1" ht="14.25">
      <c r="F63425" s="15"/>
      <c r="G63425" s="15"/>
    </row>
    <row r="63426" spans="6:7" s="3" customFormat="1" ht="14.25">
      <c r="F63426" s="15"/>
      <c r="G63426" s="15"/>
    </row>
    <row r="63427" spans="6:7" s="3" customFormat="1" ht="14.25">
      <c r="F63427" s="15"/>
      <c r="G63427" s="15"/>
    </row>
    <row r="63428" spans="6:7" s="3" customFormat="1" ht="14.25">
      <c r="F63428" s="15"/>
      <c r="G63428" s="15"/>
    </row>
    <row r="63429" spans="6:7" s="3" customFormat="1" ht="14.25">
      <c r="F63429" s="15"/>
      <c r="G63429" s="15"/>
    </row>
    <row r="63430" spans="6:7" s="3" customFormat="1" ht="14.25">
      <c r="F63430" s="15"/>
      <c r="G63430" s="15"/>
    </row>
    <row r="63431" spans="6:7" s="3" customFormat="1" ht="14.25">
      <c r="F63431" s="15"/>
      <c r="G63431" s="15"/>
    </row>
    <row r="63432" spans="6:7" s="3" customFormat="1" ht="14.25">
      <c r="F63432" s="15"/>
      <c r="G63432" s="15"/>
    </row>
    <row r="63433" spans="6:7" s="3" customFormat="1" ht="14.25">
      <c r="F63433" s="15"/>
      <c r="G63433" s="15"/>
    </row>
    <row r="63434" spans="6:7" s="3" customFormat="1" ht="14.25">
      <c r="F63434" s="15"/>
      <c r="G63434" s="15"/>
    </row>
    <row r="63435" spans="6:7" s="3" customFormat="1" ht="14.25">
      <c r="F63435" s="15"/>
      <c r="G63435" s="15"/>
    </row>
    <row r="63436" spans="6:7" s="3" customFormat="1" ht="14.25">
      <c r="F63436" s="15"/>
      <c r="G63436" s="15"/>
    </row>
    <row r="63437" spans="6:7" s="3" customFormat="1" ht="14.25">
      <c r="F63437" s="15"/>
      <c r="G63437" s="15"/>
    </row>
    <row r="63438" spans="6:7" s="3" customFormat="1" ht="14.25">
      <c r="F63438" s="15"/>
      <c r="G63438" s="15"/>
    </row>
    <row r="63439" spans="6:7" s="3" customFormat="1" ht="14.25">
      <c r="F63439" s="15"/>
      <c r="G63439" s="15"/>
    </row>
    <row r="63440" spans="6:7" s="3" customFormat="1" ht="14.25">
      <c r="F63440" s="15"/>
      <c r="G63440" s="15"/>
    </row>
    <row r="63441" spans="6:7" s="3" customFormat="1" ht="14.25">
      <c r="F63441" s="15"/>
      <c r="G63441" s="15"/>
    </row>
    <row r="63442" spans="6:7" s="3" customFormat="1" ht="14.25">
      <c r="F63442" s="15"/>
      <c r="G63442" s="15"/>
    </row>
    <row r="63443" spans="6:7" s="3" customFormat="1" ht="14.25">
      <c r="F63443" s="15"/>
      <c r="G63443" s="15"/>
    </row>
    <row r="63444" spans="6:7" s="3" customFormat="1" ht="14.25">
      <c r="F63444" s="15"/>
      <c r="G63444" s="15"/>
    </row>
    <row r="63445" spans="6:7" s="3" customFormat="1" ht="14.25">
      <c r="F63445" s="15"/>
      <c r="G63445" s="15"/>
    </row>
    <row r="63446" spans="6:7" s="3" customFormat="1" ht="14.25">
      <c r="F63446" s="15"/>
      <c r="G63446" s="15"/>
    </row>
    <row r="63447" spans="6:7" s="3" customFormat="1" ht="14.25">
      <c r="F63447" s="15"/>
      <c r="G63447" s="15"/>
    </row>
    <row r="63448" spans="6:7" s="3" customFormat="1" ht="14.25">
      <c r="F63448" s="15"/>
      <c r="G63448" s="15"/>
    </row>
    <row r="63449" spans="6:7" s="3" customFormat="1" ht="14.25">
      <c r="F63449" s="15"/>
      <c r="G63449" s="15"/>
    </row>
    <row r="63450" spans="6:7" s="3" customFormat="1" ht="14.25">
      <c r="F63450" s="15"/>
      <c r="G63450" s="15"/>
    </row>
    <row r="63451" spans="6:7" s="3" customFormat="1" ht="14.25">
      <c r="F63451" s="15"/>
      <c r="G63451" s="15"/>
    </row>
    <row r="63452" spans="6:7" s="3" customFormat="1" ht="14.25">
      <c r="F63452" s="15"/>
      <c r="G63452" s="15"/>
    </row>
    <row r="63453" spans="6:7" s="3" customFormat="1" ht="14.25">
      <c r="F63453" s="15"/>
      <c r="G63453" s="15"/>
    </row>
    <row r="63454" spans="6:7" s="3" customFormat="1" ht="14.25">
      <c r="F63454" s="15"/>
      <c r="G63454" s="15"/>
    </row>
    <row r="63455" spans="6:7" s="3" customFormat="1" ht="14.25">
      <c r="F63455" s="15"/>
      <c r="G63455" s="15"/>
    </row>
    <row r="63456" spans="6:7" s="3" customFormat="1" ht="14.25">
      <c r="F63456" s="15"/>
      <c r="G63456" s="15"/>
    </row>
    <row r="63457" spans="6:7" s="3" customFormat="1" ht="14.25">
      <c r="F63457" s="15"/>
      <c r="G63457" s="15"/>
    </row>
    <row r="63458" spans="6:7" s="3" customFormat="1" ht="14.25">
      <c r="F63458" s="15"/>
      <c r="G63458" s="15"/>
    </row>
    <row r="63459" spans="6:7" s="3" customFormat="1" ht="14.25">
      <c r="F63459" s="15"/>
      <c r="G63459" s="15"/>
    </row>
    <row r="63460" spans="6:7" s="3" customFormat="1" ht="14.25">
      <c r="F63460" s="15"/>
      <c r="G63460" s="15"/>
    </row>
    <row r="63461" spans="6:7" s="3" customFormat="1" ht="14.25">
      <c r="F63461" s="15"/>
      <c r="G63461" s="15"/>
    </row>
    <row r="63462" spans="6:7" s="3" customFormat="1" ht="14.25">
      <c r="F63462" s="15"/>
      <c r="G63462" s="15"/>
    </row>
    <row r="63463" spans="6:7" s="3" customFormat="1" ht="14.25">
      <c r="F63463" s="15"/>
      <c r="G63463" s="15"/>
    </row>
    <row r="63464" spans="6:7" s="3" customFormat="1" ht="14.25">
      <c r="F63464" s="15"/>
      <c r="G63464" s="15"/>
    </row>
    <row r="63465" spans="6:7" s="3" customFormat="1" ht="14.25">
      <c r="F63465" s="15"/>
      <c r="G63465" s="15"/>
    </row>
    <row r="63466" spans="6:7" s="3" customFormat="1" ht="14.25">
      <c r="F63466" s="15"/>
      <c r="G63466" s="15"/>
    </row>
    <row r="63467" spans="6:7" s="3" customFormat="1" ht="14.25">
      <c r="F63467" s="15"/>
      <c r="G63467" s="15"/>
    </row>
    <row r="63468" spans="6:7" s="3" customFormat="1" ht="14.25">
      <c r="F63468" s="15"/>
      <c r="G63468" s="15"/>
    </row>
    <row r="63469" spans="6:7" s="3" customFormat="1" ht="14.25">
      <c r="F63469" s="15"/>
      <c r="G63469" s="15"/>
    </row>
    <row r="63470" spans="6:7" s="3" customFormat="1" ht="14.25">
      <c r="F63470" s="15"/>
      <c r="G63470" s="15"/>
    </row>
    <row r="63471" spans="6:7" s="3" customFormat="1" ht="14.25">
      <c r="F63471" s="15"/>
      <c r="G63471" s="15"/>
    </row>
    <row r="63472" spans="6:7" s="3" customFormat="1" ht="14.25">
      <c r="F63472" s="15"/>
      <c r="G63472" s="15"/>
    </row>
    <row r="63473" spans="6:7" s="3" customFormat="1" ht="14.25">
      <c r="F63473" s="15"/>
      <c r="G63473" s="15"/>
    </row>
    <row r="63474" spans="6:7" s="3" customFormat="1" ht="14.25">
      <c r="F63474" s="15"/>
      <c r="G63474" s="15"/>
    </row>
    <row r="63475" spans="6:7" s="3" customFormat="1" ht="14.25">
      <c r="F63475" s="15"/>
      <c r="G63475" s="15"/>
    </row>
    <row r="63476" spans="6:7" s="3" customFormat="1" ht="14.25">
      <c r="F63476" s="15"/>
      <c r="G63476" s="15"/>
    </row>
    <row r="63477" spans="6:7" s="3" customFormat="1" ht="14.25">
      <c r="F63477" s="15"/>
      <c r="G63477" s="15"/>
    </row>
    <row r="63478" spans="6:7" s="3" customFormat="1" ht="14.25">
      <c r="F63478" s="15"/>
      <c r="G63478" s="15"/>
    </row>
    <row r="63479" spans="6:7" s="3" customFormat="1" ht="14.25">
      <c r="F63479" s="15"/>
      <c r="G63479" s="15"/>
    </row>
    <row r="63480" spans="6:7" s="3" customFormat="1" ht="14.25">
      <c r="F63480" s="15"/>
      <c r="G63480" s="15"/>
    </row>
    <row r="63481" spans="6:7" s="3" customFormat="1" ht="14.25">
      <c r="F63481" s="15"/>
      <c r="G63481" s="15"/>
    </row>
    <row r="63482" spans="6:7" s="3" customFormat="1" ht="14.25">
      <c r="F63482" s="15"/>
      <c r="G63482" s="15"/>
    </row>
    <row r="63483" spans="6:7" s="3" customFormat="1" ht="14.25">
      <c r="F63483" s="15"/>
      <c r="G63483" s="15"/>
    </row>
    <row r="63484" spans="6:7" s="3" customFormat="1" ht="14.25">
      <c r="F63484" s="15"/>
      <c r="G63484" s="15"/>
    </row>
    <row r="63485" spans="6:7" s="3" customFormat="1" ht="14.25">
      <c r="F63485" s="15"/>
      <c r="G63485" s="15"/>
    </row>
    <row r="63486" spans="6:7" s="3" customFormat="1" ht="14.25">
      <c r="F63486" s="15"/>
      <c r="G63486" s="15"/>
    </row>
    <row r="63487" spans="6:7" s="3" customFormat="1" ht="14.25">
      <c r="F63487" s="15"/>
      <c r="G63487" s="15"/>
    </row>
    <row r="63488" spans="6:7" s="3" customFormat="1" ht="14.25">
      <c r="F63488" s="15"/>
      <c r="G63488" s="15"/>
    </row>
    <row r="63489" spans="6:7" s="3" customFormat="1" ht="14.25">
      <c r="F63489" s="15"/>
      <c r="G63489" s="15"/>
    </row>
    <row r="63490" spans="6:7" s="3" customFormat="1" ht="14.25">
      <c r="F63490" s="15"/>
      <c r="G63490" s="15"/>
    </row>
    <row r="63491" spans="6:7" s="3" customFormat="1" ht="14.25">
      <c r="F63491" s="15"/>
      <c r="G63491" s="15"/>
    </row>
    <row r="63492" spans="6:7" s="3" customFormat="1" ht="14.25">
      <c r="F63492" s="15"/>
      <c r="G63492" s="15"/>
    </row>
    <row r="63493" spans="6:7" s="3" customFormat="1" ht="14.25">
      <c r="F63493" s="15"/>
      <c r="G63493" s="15"/>
    </row>
    <row r="63494" spans="6:7" s="3" customFormat="1" ht="14.25">
      <c r="F63494" s="15"/>
      <c r="G63494" s="15"/>
    </row>
    <row r="63495" spans="6:7" s="3" customFormat="1" ht="14.25">
      <c r="F63495" s="15"/>
      <c r="G63495" s="15"/>
    </row>
    <row r="63496" spans="6:7" s="3" customFormat="1" ht="14.25">
      <c r="F63496" s="15"/>
      <c r="G63496" s="15"/>
    </row>
    <row r="63497" spans="6:7" s="3" customFormat="1" ht="14.25">
      <c r="F63497" s="15"/>
      <c r="G63497" s="15"/>
    </row>
    <row r="63498" spans="6:7" s="3" customFormat="1" ht="14.25">
      <c r="F63498" s="15"/>
      <c r="G63498" s="15"/>
    </row>
    <row r="63499" spans="6:7" s="3" customFormat="1" ht="14.25">
      <c r="F63499" s="15"/>
      <c r="G63499" s="15"/>
    </row>
    <row r="63500" spans="6:7" s="3" customFormat="1" ht="14.25">
      <c r="F63500" s="15"/>
      <c r="G63500" s="15"/>
    </row>
    <row r="63501" spans="6:7" s="3" customFormat="1" ht="14.25">
      <c r="F63501" s="15"/>
      <c r="G63501" s="15"/>
    </row>
    <row r="63502" spans="6:7" s="3" customFormat="1" ht="14.25">
      <c r="F63502" s="15"/>
      <c r="G63502" s="15"/>
    </row>
    <row r="63503" spans="6:7" s="3" customFormat="1" ht="14.25">
      <c r="F63503" s="15"/>
      <c r="G63503" s="15"/>
    </row>
    <row r="63504" spans="6:7" s="3" customFormat="1" ht="14.25">
      <c r="F63504" s="15"/>
      <c r="G63504" s="15"/>
    </row>
    <row r="63505" spans="6:7" s="3" customFormat="1" ht="14.25">
      <c r="F63505" s="15"/>
      <c r="G63505" s="15"/>
    </row>
    <row r="63506" spans="6:7" s="3" customFormat="1" ht="14.25">
      <c r="F63506" s="15"/>
      <c r="G63506" s="15"/>
    </row>
    <row r="63507" spans="6:7" s="3" customFormat="1" ht="14.25">
      <c r="F63507" s="15"/>
      <c r="G63507" s="15"/>
    </row>
    <row r="63508" spans="6:7" s="3" customFormat="1" ht="14.25">
      <c r="F63508" s="15"/>
      <c r="G63508" s="15"/>
    </row>
    <row r="63509" spans="6:7" s="3" customFormat="1" ht="14.25">
      <c r="F63509" s="15"/>
      <c r="G63509" s="15"/>
    </row>
    <row r="63510" spans="6:7" s="3" customFormat="1" ht="14.25">
      <c r="F63510" s="15"/>
      <c r="G63510" s="15"/>
    </row>
    <row r="63511" spans="6:7" s="3" customFormat="1" ht="14.25">
      <c r="F63511" s="15"/>
      <c r="G63511" s="15"/>
    </row>
    <row r="63512" spans="6:7" s="3" customFormat="1" ht="14.25">
      <c r="F63512" s="15"/>
      <c r="G63512" s="15"/>
    </row>
    <row r="63513" spans="6:7" s="3" customFormat="1" ht="14.25">
      <c r="F63513" s="15"/>
      <c r="G63513" s="15"/>
    </row>
    <row r="63514" spans="6:7" s="3" customFormat="1" ht="14.25">
      <c r="F63514" s="15"/>
      <c r="G63514" s="15"/>
    </row>
    <row r="63515" spans="6:7" s="3" customFormat="1" ht="14.25">
      <c r="F63515" s="15"/>
      <c r="G63515" s="15"/>
    </row>
    <row r="63516" spans="6:7" s="3" customFormat="1" ht="14.25">
      <c r="F63516" s="15"/>
      <c r="G63516" s="15"/>
    </row>
    <row r="63517" spans="6:7" s="3" customFormat="1" ht="14.25">
      <c r="F63517" s="15"/>
      <c r="G63517" s="15"/>
    </row>
    <row r="63518" spans="6:7" s="3" customFormat="1" ht="14.25">
      <c r="F63518" s="15"/>
      <c r="G63518" s="15"/>
    </row>
    <row r="63519" spans="6:7" s="3" customFormat="1" ht="14.25">
      <c r="F63519" s="15"/>
      <c r="G63519" s="15"/>
    </row>
    <row r="63520" spans="6:7" s="3" customFormat="1" ht="14.25">
      <c r="F63520" s="15"/>
      <c r="G63520" s="15"/>
    </row>
    <row r="63521" spans="6:7" s="3" customFormat="1" ht="14.25">
      <c r="F63521" s="15"/>
      <c r="G63521" s="15"/>
    </row>
    <row r="63522" spans="6:7" s="3" customFormat="1" ht="14.25">
      <c r="F63522" s="15"/>
      <c r="G63522" s="15"/>
    </row>
    <row r="63523" spans="6:7" s="3" customFormat="1" ht="14.25">
      <c r="F63523" s="15"/>
      <c r="G63523" s="15"/>
    </row>
    <row r="63524" spans="6:7" s="3" customFormat="1" ht="14.25">
      <c r="F63524" s="15"/>
      <c r="G63524" s="15"/>
    </row>
    <row r="63525" spans="6:7" s="3" customFormat="1" ht="14.25">
      <c r="F63525" s="15"/>
      <c r="G63525" s="15"/>
    </row>
    <row r="63526" spans="6:7" s="3" customFormat="1" ht="14.25">
      <c r="F63526" s="15"/>
      <c r="G63526" s="15"/>
    </row>
    <row r="63527" spans="6:7" s="3" customFormat="1" ht="14.25">
      <c r="F63527" s="15"/>
      <c r="G63527" s="15"/>
    </row>
    <row r="63528" spans="6:7" s="3" customFormat="1" ht="14.25">
      <c r="F63528" s="15"/>
      <c r="G63528" s="15"/>
    </row>
    <row r="63529" spans="6:7" s="3" customFormat="1" ht="14.25">
      <c r="F63529" s="15"/>
      <c r="G63529" s="15"/>
    </row>
    <row r="63530" spans="6:7" s="3" customFormat="1" ht="14.25">
      <c r="F63530" s="15"/>
      <c r="G63530" s="15"/>
    </row>
    <row r="63531" spans="6:7" s="3" customFormat="1" ht="14.25">
      <c r="F63531" s="15"/>
      <c r="G63531" s="15"/>
    </row>
    <row r="63532" spans="6:7" s="3" customFormat="1" ht="14.25">
      <c r="F63532" s="15"/>
      <c r="G63532" s="15"/>
    </row>
    <row r="63533" spans="6:7" s="3" customFormat="1" ht="14.25">
      <c r="F63533" s="15"/>
      <c r="G63533" s="15"/>
    </row>
    <row r="63534" spans="6:7" s="3" customFormat="1" ht="14.25">
      <c r="F63534" s="15"/>
      <c r="G63534" s="15"/>
    </row>
    <row r="63535" spans="6:7" s="3" customFormat="1" ht="14.25">
      <c r="F63535" s="15"/>
      <c r="G63535" s="15"/>
    </row>
    <row r="63536" spans="6:7" s="3" customFormat="1" ht="14.25">
      <c r="F63536" s="15"/>
      <c r="G63536" s="15"/>
    </row>
    <row r="63537" spans="6:7" s="3" customFormat="1" ht="14.25">
      <c r="F63537" s="15"/>
      <c r="G63537" s="15"/>
    </row>
    <row r="63538" spans="6:7" s="3" customFormat="1" ht="14.25">
      <c r="F63538" s="15"/>
      <c r="G63538" s="15"/>
    </row>
    <row r="63539" spans="6:7" s="3" customFormat="1" ht="14.25">
      <c r="F63539" s="15"/>
      <c r="G63539" s="15"/>
    </row>
    <row r="63540" spans="6:7" s="3" customFormat="1" ht="14.25">
      <c r="F63540" s="15"/>
      <c r="G63540" s="15"/>
    </row>
    <row r="63541" spans="6:7" s="3" customFormat="1" ht="14.25">
      <c r="F63541" s="15"/>
      <c r="G63541" s="15"/>
    </row>
    <row r="63542" spans="6:7" s="3" customFormat="1" ht="14.25">
      <c r="F63542" s="15"/>
      <c r="G63542" s="15"/>
    </row>
    <row r="63543" spans="6:7" s="3" customFormat="1" ht="14.25">
      <c r="F63543" s="15"/>
      <c r="G63543" s="15"/>
    </row>
    <row r="63544" spans="6:7" s="3" customFormat="1" ht="14.25">
      <c r="F63544" s="15"/>
      <c r="G63544" s="15"/>
    </row>
    <row r="63545" spans="6:7" s="3" customFormat="1" ht="14.25">
      <c r="F63545" s="15"/>
      <c r="G63545" s="15"/>
    </row>
    <row r="63546" spans="6:7" s="3" customFormat="1" ht="14.25">
      <c r="F63546" s="15"/>
      <c r="G63546" s="15"/>
    </row>
    <row r="63547" spans="6:7" s="3" customFormat="1" ht="14.25">
      <c r="F63547" s="15"/>
      <c r="G63547" s="15"/>
    </row>
    <row r="63548" spans="6:7" s="3" customFormat="1" ht="14.25">
      <c r="F63548" s="15"/>
      <c r="G63548" s="15"/>
    </row>
    <row r="63549" spans="6:7" s="3" customFormat="1" ht="14.25">
      <c r="F63549" s="15"/>
      <c r="G63549" s="15"/>
    </row>
    <row r="63550" spans="6:7" s="3" customFormat="1" ht="14.25">
      <c r="F63550" s="15"/>
      <c r="G63550" s="15"/>
    </row>
    <row r="63551" spans="6:7" s="3" customFormat="1" ht="14.25">
      <c r="F63551" s="15"/>
      <c r="G63551" s="15"/>
    </row>
    <row r="63552" spans="6:7" s="3" customFormat="1" ht="14.25">
      <c r="F63552" s="15"/>
      <c r="G63552" s="15"/>
    </row>
    <row r="63553" spans="6:7" s="3" customFormat="1" ht="14.25">
      <c r="F63553" s="15"/>
      <c r="G63553" s="15"/>
    </row>
    <row r="63554" spans="6:7" s="3" customFormat="1" ht="14.25">
      <c r="F63554" s="15"/>
      <c r="G63554" s="15"/>
    </row>
    <row r="63555" spans="6:7" s="3" customFormat="1" ht="14.25">
      <c r="F63555" s="15"/>
      <c r="G63555" s="15"/>
    </row>
    <row r="63556" spans="6:7" s="3" customFormat="1" ht="14.25">
      <c r="F63556" s="15"/>
      <c r="G63556" s="15"/>
    </row>
    <row r="63557" spans="6:7" s="3" customFormat="1" ht="14.25">
      <c r="F63557" s="15"/>
      <c r="G63557" s="15"/>
    </row>
    <row r="63558" spans="6:7" s="3" customFormat="1" ht="14.25">
      <c r="F63558" s="15"/>
      <c r="G63558" s="15"/>
    </row>
    <row r="63559" spans="6:7" s="3" customFormat="1" ht="14.25">
      <c r="F63559" s="15"/>
      <c r="G63559" s="15"/>
    </row>
    <row r="63560" spans="6:7" s="3" customFormat="1" ht="14.25">
      <c r="F63560" s="15"/>
      <c r="G63560" s="15"/>
    </row>
    <row r="63561" spans="6:7" s="3" customFormat="1" ht="14.25">
      <c r="F63561" s="15"/>
      <c r="G63561" s="15"/>
    </row>
    <row r="63562" spans="6:7" s="3" customFormat="1" ht="14.25">
      <c r="F63562" s="15"/>
      <c r="G63562" s="15"/>
    </row>
    <row r="63563" spans="6:7" s="3" customFormat="1" ht="14.25">
      <c r="F63563" s="15"/>
      <c r="G63563" s="15"/>
    </row>
    <row r="63564" spans="6:7" s="3" customFormat="1" ht="14.25">
      <c r="F63564" s="15"/>
      <c r="G63564" s="15"/>
    </row>
    <row r="63565" spans="6:7" s="3" customFormat="1" ht="14.25">
      <c r="F63565" s="15"/>
      <c r="G63565" s="15"/>
    </row>
    <row r="63566" spans="6:7" s="3" customFormat="1" ht="14.25">
      <c r="F63566" s="15"/>
      <c r="G63566" s="15"/>
    </row>
    <row r="63567" spans="6:7" s="3" customFormat="1" ht="14.25">
      <c r="F63567" s="15"/>
      <c r="G63567" s="15"/>
    </row>
    <row r="63568" spans="6:7" s="3" customFormat="1" ht="14.25">
      <c r="F63568" s="15"/>
      <c r="G63568" s="15"/>
    </row>
    <row r="63569" spans="6:7" s="3" customFormat="1" ht="14.25">
      <c r="F63569" s="15"/>
      <c r="G63569" s="15"/>
    </row>
    <row r="63570" spans="6:7" s="3" customFormat="1" ht="14.25">
      <c r="F63570" s="15"/>
      <c r="G63570" s="15"/>
    </row>
    <row r="63571" spans="6:7" s="3" customFormat="1" ht="14.25">
      <c r="F63571" s="15"/>
      <c r="G63571" s="15"/>
    </row>
    <row r="63572" spans="6:7" s="3" customFormat="1" ht="14.25">
      <c r="F63572" s="15"/>
      <c r="G63572" s="15"/>
    </row>
    <row r="63573" spans="6:7" s="3" customFormat="1" ht="14.25">
      <c r="F63573" s="15"/>
      <c r="G63573" s="15"/>
    </row>
    <row r="63574" spans="6:7" s="3" customFormat="1" ht="14.25">
      <c r="F63574" s="15"/>
      <c r="G63574" s="15"/>
    </row>
    <row r="63575" spans="6:7" s="3" customFormat="1" ht="14.25">
      <c r="F63575" s="15"/>
      <c r="G63575" s="15"/>
    </row>
    <row r="63576" spans="6:7" s="3" customFormat="1" ht="14.25">
      <c r="F63576" s="15"/>
      <c r="G63576" s="15"/>
    </row>
    <row r="63577" spans="6:7" s="3" customFormat="1" ht="14.25">
      <c r="F63577" s="15"/>
      <c r="G63577" s="15"/>
    </row>
    <row r="63578" spans="6:7" s="3" customFormat="1" ht="14.25">
      <c r="F63578" s="15"/>
      <c r="G63578" s="15"/>
    </row>
    <row r="63579" spans="6:7" s="3" customFormat="1" ht="14.25">
      <c r="F63579" s="15"/>
      <c r="G63579" s="15"/>
    </row>
    <row r="63580" spans="6:7" s="3" customFormat="1" ht="14.25">
      <c r="F63580" s="15"/>
      <c r="G63580" s="15"/>
    </row>
    <row r="63581" spans="6:7" s="3" customFormat="1" ht="14.25">
      <c r="F63581" s="15"/>
      <c r="G63581" s="15"/>
    </row>
    <row r="63582" spans="6:7" s="3" customFormat="1" ht="14.25">
      <c r="F63582" s="15"/>
      <c r="G63582" s="15"/>
    </row>
    <row r="63583" spans="6:7" s="3" customFormat="1" ht="14.25">
      <c r="F63583" s="15"/>
      <c r="G63583" s="15"/>
    </row>
    <row r="63584" spans="6:7" s="3" customFormat="1" ht="14.25">
      <c r="F63584" s="15"/>
      <c r="G63584" s="15"/>
    </row>
    <row r="63585" spans="6:7" s="3" customFormat="1" ht="14.25">
      <c r="F63585" s="15"/>
      <c r="G63585" s="15"/>
    </row>
    <row r="63586" spans="6:7" s="3" customFormat="1" ht="14.25">
      <c r="F63586" s="15"/>
      <c r="G63586" s="15"/>
    </row>
    <row r="63587" spans="6:7" s="3" customFormat="1" ht="14.25">
      <c r="F63587" s="15"/>
      <c r="G63587" s="15"/>
    </row>
    <row r="63588" spans="6:7" s="3" customFormat="1" ht="14.25">
      <c r="F63588" s="15"/>
      <c r="G63588" s="15"/>
    </row>
    <row r="63589" spans="6:7" s="3" customFormat="1" ht="14.25">
      <c r="F63589" s="15"/>
      <c r="G63589" s="15"/>
    </row>
    <row r="63590" spans="6:7" s="3" customFormat="1" ht="14.25">
      <c r="F63590" s="15"/>
      <c r="G63590" s="15"/>
    </row>
    <row r="63591" spans="6:7" s="3" customFormat="1" ht="14.25">
      <c r="F63591" s="15"/>
      <c r="G63591" s="15"/>
    </row>
    <row r="63592" spans="6:7" s="3" customFormat="1" ht="14.25">
      <c r="F63592" s="15"/>
      <c r="G63592" s="15"/>
    </row>
    <row r="63593" spans="6:7" s="3" customFormat="1" ht="14.25">
      <c r="F63593" s="15"/>
      <c r="G63593" s="15"/>
    </row>
    <row r="63594" spans="6:7" s="3" customFormat="1" ht="14.25">
      <c r="F63594" s="15"/>
      <c r="G63594" s="15"/>
    </row>
    <row r="63595" spans="6:7" s="3" customFormat="1" ht="14.25">
      <c r="F63595" s="15"/>
      <c r="G63595" s="15"/>
    </row>
    <row r="63596" spans="6:7" s="3" customFormat="1" ht="14.25">
      <c r="F63596" s="15"/>
      <c r="G63596" s="15"/>
    </row>
    <row r="63597" spans="6:7" s="3" customFormat="1" ht="14.25">
      <c r="F63597" s="15"/>
      <c r="G63597" s="15"/>
    </row>
    <row r="63598" spans="6:7" s="3" customFormat="1" ht="14.25">
      <c r="F63598" s="15"/>
      <c r="G63598" s="15"/>
    </row>
    <row r="63599" spans="6:7" s="3" customFormat="1" ht="14.25">
      <c r="F63599" s="15"/>
      <c r="G63599" s="15"/>
    </row>
    <row r="63600" spans="6:7" s="3" customFormat="1" ht="14.25">
      <c r="F63600" s="15"/>
      <c r="G63600" s="15"/>
    </row>
    <row r="63601" spans="6:7" s="3" customFormat="1" ht="14.25">
      <c r="F63601" s="15"/>
      <c r="G63601" s="15"/>
    </row>
    <row r="63602" spans="6:7" s="3" customFormat="1" ht="14.25">
      <c r="F63602" s="15"/>
      <c r="G63602" s="15"/>
    </row>
    <row r="63603" spans="6:7" s="3" customFormat="1" ht="14.25">
      <c r="F63603" s="15"/>
      <c r="G63603" s="15"/>
    </row>
    <row r="63604" spans="6:7" s="3" customFormat="1" ht="14.25">
      <c r="F63604" s="15"/>
      <c r="G63604" s="15"/>
    </row>
    <row r="63605" spans="6:7" s="3" customFormat="1" ht="14.25">
      <c r="F63605" s="15"/>
      <c r="G63605" s="15"/>
    </row>
    <row r="63606" spans="6:7" s="3" customFormat="1" ht="14.25">
      <c r="F63606" s="15"/>
      <c r="G63606" s="15"/>
    </row>
    <row r="63607" spans="6:7" s="3" customFormat="1" ht="14.25">
      <c r="F63607" s="15"/>
      <c r="G63607" s="15"/>
    </row>
    <row r="63608" spans="6:7" s="3" customFormat="1" ht="14.25">
      <c r="F63608" s="15"/>
      <c r="G63608" s="15"/>
    </row>
    <row r="63609" spans="6:7" s="3" customFormat="1" ht="14.25">
      <c r="F63609" s="15"/>
      <c r="G63609" s="15"/>
    </row>
    <row r="63610" spans="6:7" s="3" customFormat="1" ht="14.25">
      <c r="F63610" s="15"/>
      <c r="G63610" s="15"/>
    </row>
    <row r="63611" spans="6:7" s="3" customFormat="1" ht="14.25">
      <c r="F63611" s="15"/>
      <c r="G63611" s="15"/>
    </row>
    <row r="63612" spans="6:7" s="3" customFormat="1" ht="14.25">
      <c r="F63612" s="15"/>
      <c r="G63612" s="15"/>
    </row>
    <row r="63613" spans="6:7" s="3" customFormat="1" ht="14.25">
      <c r="F63613" s="15"/>
      <c r="G63613" s="15"/>
    </row>
    <row r="63614" spans="6:7" s="3" customFormat="1" ht="14.25">
      <c r="F63614" s="15"/>
      <c r="G63614" s="15"/>
    </row>
    <row r="63615" spans="6:7" s="3" customFormat="1" ht="14.25">
      <c r="F63615" s="15"/>
      <c r="G63615" s="15"/>
    </row>
    <row r="63616" spans="6:7" s="3" customFormat="1" ht="14.25">
      <c r="F63616" s="15"/>
      <c r="G63616" s="15"/>
    </row>
    <row r="63617" spans="6:7" s="3" customFormat="1" ht="14.25">
      <c r="F63617" s="15"/>
      <c r="G63617" s="15"/>
    </row>
    <row r="63618" spans="6:7" s="3" customFormat="1" ht="14.25">
      <c r="F63618" s="15"/>
      <c r="G63618" s="15"/>
    </row>
    <row r="63619" spans="6:7" s="3" customFormat="1" ht="14.25">
      <c r="F63619" s="15"/>
      <c r="G63619" s="15"/>
    </row>
    <row r="63620" spans="6:7" s="3" customFormat="1" ht="14.25">
      <c r="F63620" s="15"/>
      <c r="G63620" s="15"/>
    </row>
    <row r="63621" spans="6:7" s="3" customFormat="1" ht="14.25">
      <c r="F63621" s="15"/>
      <c r="G63621" s="15"/>
    </row>
    <row r="63622" spans="6:7" s="3" customFormat="1" ht="14.25">
      <c r="F63622" s="15"/>
      <c r="G63622" s="15"/>
    </row>
    <row r="63623" spans="6:7" s="3" customFormat="1" ht="14.25">
      <c r="F63623" s="15"/>
      <c r="G63623" s="15"/>
    </row>
    <row r="63624" spans="6:7" s="3" customFormat="1" ht="14.25">
      <c r="F63624" s="15"/>
      <c r="G63624" s="15"/>
    </row>
    <row r="63625" spans="6:7" s="3" customFormat="1" ht="14.25">
      <c r="F63625" s="15"/>
      <c r="G63625" s="15"/>
    </row>
    <row r="63626" spans="6:7" s="3" customFormat="1" ht="14.25">
      <c r="F63626" s="15"/>
      <c r="G63626" s="15"/>
    </row>
    <row r="63627" spans="6:7" s="3" customFormat="1" ht="14.25">
      <c r="F63627" s="15"/>
      <c r="G63627" s="15"/>
    </row>
    <row r="63628" spans="6:7" s="3" customFormat="1" ht="14.25">
      <c r="F63628" s="15"/>
      <c r="G63628" s="15"/>
    </row>
    <row r="63629" spans="6:7" s="3" customFormat="1" ht="14.25">
      <c r="F63629" s="15"/>
      <c r="G63629" s="15"/>
    </row>
    <row r="63630" spans="6:7" s="3" customFormat="1" ht="14.25">
      <c r="F63630" s="15"/>
      <c r="G63630" s="15"/>
    </row>
    <row r="63631" spans="6:7" s="3" customFormat="1" ht="14.25">
      <c r="F63631" s="15"/>
      <c r="G63631" s="15"/>
    </row>
    <row r="63632" spans="6:7" s="3" customFormat="1" ht="14.25">
      <c r="F63632" s="15"/>
      <c r="G63632" s="15"/>
    </row>
    <row r="63633" spans="6:7" s="3" customFormat="1" ht="14.25">
      <c r="F63633" s="15"/>
      <c r="G63633" s="15"/>
    </row>
    <row r="63634" spans="6:7" s="3" customFormat="1" ht="14.25">
      <c r="F63634" s="15"/>
      <c r="G63634" s="15"/>
    </row>
    <row r="63635" spans="6:7" s="3" customFormat="1" ht="14.25">
      <c r="F63635" s="15"/>
      <c r="G63635" s="15"/>
    </row>
    <row r="63636" spans="6:7" s="3" customFormat="1" ht="14.25">
      <c r="F63636" s="15"/>
      <c r="G63636" s="15"/>
    </row>
    <row r="63637" spans="6:7" s="3" customFormat="1" ht="14.25">
      <c r="F63637" s="15"/>
      <c r="G63637" s="15"/>
    </row>
    <row r="63638" spans="6:7" s="3" customFormat="1" ht="14.25">
      <c r="F63638" s="15"/>
      <c r="G63638" s="15"/>
    </row>
    <row r="63639" spans="6:7" s="3" customFormat="1" ht="14.25">
      <c r="F63639" s="15"/>
      <c r="G63639" s="15"/>
    </row>
    <row r="63640" spans="6:7" s="3" customFormat="1" ht="14.25">
      <c r="F63640" s="15"/>
      <c r="G63640" s="15"/>
    </row>
    <row r="63641" spans="6:7" s="3" customFormat="1" ht="14.25">
      <c r="F63641" s="15"/>
      <c r="G63641" s="15"/>
    </row>
    <row r="63642" spans="6:7" s="3" customFormat="1" ht="14.25">
      <c r="F63642" s="15"/>
      <c r="G63642" s="15"/>
    </row>
    <row r="63643" spans="6:7" s="3" customFormat="1" ht="14.25">
      <c r="F63643" s="15"/>
      <c r="G63643" s="15"/>
    </row>
    <row r="63644" spans="6:7" s="3" customFormat="1" ht="14.25">
      <c r="F63644" s="15"/>
      <c r="G63644" s="15"/>
    </row>
    <row r="63645" spans="6:7" s="3" customFormat="1" ht="14.25">
      <c r="F63645" s="15"/>
      <c r="G63645" s="15"/>
    </row>
    <row r="63646" spans="6:7" s="3" customFormat="1" ht="14.25">
      <c r="F63646" s="15"/>
      <c r="G63646" s="15"/>
    </row>
    <row r="63647" spans="6:7" s="3" customFormat="1" ht="14.25">
      <c r="F63647" s="15"/>
      <c r="G63647" s="15"/>
    </row>
    <row r="63648" spans="6:7" s="3" customFormat="1" ht="14.25">
      <c r="F63648" s="15"/>
      <c r="G63648" s="15"/>
    </row>
    <row r="63649" spans="6:7" s="3" customFormat="1" ht="14.25">
      <c r="F63649" s="15"/>
      <c r="G63649" s="15"/>
    </row>
    <row r="63650" spans="6:7" s="3" customFormat="1" ht="14.25">
      <c r="F63650" s="15"/>
      <c r="G63650" s="15"/>
    </row>
    <row r="63651" spans="6:7" s="3" customFormat="1" ht="14.25">
      <c r="F63651" s="15"/>
      <c r="G63651" s="15"/>
    </row>
    <row r="63652" spans="6:7" s="3" customFormat="1" ht="14.25">
      <c r="F63652" s="15"/>
      <c r="G63652" s="15"/>
    </row>
    <row r="63653" spans="6:7" s="3" customFormat="1" ht="14.25">
      <c r="F63653" s="15"/>
      <c r="G63653" s="15"/>
    </row>
    <row r="63654" spans="6:7" s="3" customFormat="1" ht="14.25">
      <c r="F63654" s="15"/>
      <c r="G63654" s="15"/>
    </row>
    <row r="63655" spans="6:7" s="3" customFormat="1" ht="14.25">
      <c r="F63655" s="15"/>
      <c r="G63655" s="15"/>
    </row>
    <row r="63656" spans="6:7" s="3" customFormat="1" ht="14.25">
      <c r="F63656" s="15"/>
      <c r="G63656" s="15"/>
    </row>
    <row r="63657" spans="6:7" s="3" customFormat="1" ht="14.25">
      <c r="F63657" s="15"/>
      <c r="G63657" s="15"/>
    </row>
    <row r="63658" spans="6:7" s="3" customFormat="1" ht="14.25">
      <c r="F63658" s="15"/>
      <c r="G63658" s="15"/>
    </row>
    <row r="63659" spans="6:7" s="3" customFormat="1" ht="14.25">
      <c r="F63659" s="15"/>
      <c r="G63659" s="15"/>
    </row>
    <row r="63660" spans="6:7" s="3" customFormat="1" ht="14.25">
      <c r="F63660" s="15"/>
      <c r="G63660" s="15"/>
    </row>
    <row r="63661" spans="6:7" s="3" customFormat="1" ht="14.25">
      <c r="F63661" s="15"/>
      <c r="G63661" s="15"/>
    </row>
    <row r="63662" spans="6:7" s="3" customFormat="1" ht="14.25">
      <c r="F63662" s="15"/>
      <c r="G63662" s="15"/>
    </row>
    <row r="63663" spans="6:7" s="3" customFormat="1" ht="14.25">
      <c r="F63663" s="15"/>
      <c r="G63663" s="15"/>
    </row>
    <row r="63664" spans="6:7" s="3" customFormat="1" ht="14.25">
      <c r="F63664" s="15"/>
      <c r="G63664" s="15"/>
    </row>
    <row r="63665" spans="6:7" s="3" customFormat="1" ht="14.25">
      <c r="F63665" s="15"/>
      <c r="G63665" s="15"/>
    </row>
    <row r="63666" spans="6:7" s="3" customFormat="1" ht="14.25">
      <c r="F63666" s="15"/>
      <c r="G63666" s="15"/>
    </row>
    <row r="63667" spans="6:7" s="3" customFormat="1" ht="14.25">
      <c r="F63667" s="15"/>
      <c r="G63667" s="15"/>
    </row>
    <row r="63668" spans="6:7" s="3" customFormat="1" ht="14.25">
      <c r="F63668" s="15"/>
      <c r="G63668" s="15"/>
    </row>
    <row r="63669" spans="6:7" s="3" customFormat="1" ht="14.25">
      <c r="F63669" s="15"/>
      <c r="G63669" s="15"/>
    </row>
    <row r="63670" spans="6:7" s="3" customFormat="1" ht="14.25">
      <c r="F63670" s="15"/>
      <c r="G63670" s="15"/>
    </row>
    <row r="63671" spans="6:7" s="3" customFormat="1" ht="14.25">
      <c r="F63671" s="15"/>
      <c r="G63671" s="15"/>
    </row>
    <row r="63672" spans="6:7" s="3" customFormat="1" ht="14.25">
      <c r="F63672" s="15"/>
      <c r="G63672" s="15"/>
    </row>
    <row r="63673" spans="6:7" s="3" customFormat="1" ht="14.25">
      <c r="F63673" s="15"/>
      <c r="G63673" s="15"/>
    </row>
    <row r="63674" spans="6:7" s="3" customFormat="1" ht="14.25">
      <c r="F63674" s="15"/>
      <c r="G63674" s="15"/>
    </row>
    <row r="63675" spans="6:7" s="3" customFormat="1" ht="14.25">
      <c r="F63675" s="15"/>
      <c r="G63675" s="15"/>
    </row>
    <row r="63676" spans="6:7" s="3" customFormat="1" ht="14.25">
      <c r="F63676" s="15"/>
      <c r="G63676" s="15"/>
    </row>
    <row r="63677" spans="6:7" s="3" customFormat="1" ht="14.25">
      <c r="F63677" s="15"/>
      <c r="G63677" s="15"/>
    </row>
    <row r="63678" spans="6:7" s="3" customFormat="1" ht="14.25">
      <c r="F63678" s="15"/>
      <c r="G63678" s="15"/>
    </row>
    <row r="63679" spans="6:7" s="3" customFormat="1" ht="14.25">
      <c r="F63679" s="15"/>
      <c r="G63679" s="15"/>
    </row>
    <row r="63680" spans="6:7" s="3" customFormat="1" ht="14.25">
      <c r="F63680" s="15"/>
      <c r="G63680" s="15"/>
    </row>
    <row r="63681" spans="6:7" s="3" customFormat="1" ht="14.25">
      <c r="F63681" s="15"/>
      <c r="G63681" s="15"/>
    </row>
    <row r="63682" spans="6:7" s="3" customFormat="1" ht="14.25">
      <c r="F63682" s="15"/>
      <c r="G63682" s="15"/>
    </row>
    <row r="63683" spans="6:7" s="3" customFormat="1" ht="14.25">
      <c r="F63683" s="15"/>
      <c r="G63683" s="15"/>
    </row>
    <row r="63684" spans="6:7" s="3" customFormat="1" ht="14.25">
      <c r="F63684" s="15"/>
      <c r="G63684" s="15"/>
    </row>
    <row r="63685" spans="6:7" s="3" customFormat="1" ht="14.25">
      <c r="F63685" s="15"/>
      <c r="G63685" s="15"/>
    </row>
    <row r="63686" spans="6:7" s="3" customFormat="1" ht="14.25">
      <c r="F63686" s="15"/>
      <c r="G63686" s="15"/>
    </row>
    <row r="63687" spans="6:7" s="3" customFormat="1" ht="14.25">
      <c r="F63687" s="15"/>
      <c r="G63687" s="15"/>
    </row>
    <row r="63688" spans="6:7" s="3" customFormat="1" ht="14.25">
      <c r="F63688" s="15"/>
      <c r="G63688" s="15"/>
    </row>
    <row r="63689" spans="6:7" s="3" customFormat="1" ht="14.25">
      <c r="F63689" s="15"/>
      <c r="G63689" s="15"/>
    </row>
    <row r="63690" spans="6:7" s="3" customFormat="1" ht="14.25">
      <c r="F63690" s="15"/>
      <c r="G63690" s="15"/>
    </row>
    <row r="63691" spans="6:7" s="3" customFormat="1" ht="14.25">
      <c r="F63691" s="15"/>
      <c r="G63691" s="15"/>
    </row>
    <row r="63692" spans="6:7" s="3" customFormat="1" ht="14.25">
      <c r="F63692" s="15"/>
      <c r="G63692" s="15"/>
    </row>
    <row r="63693" spans="6:7" s="3" customFormat="1" ht="14.25">
      <c r="F63693" s="15"/>
      <c r="G63693" s="15"/>
    </row>
    <row r="63694" spans="6:7" s="3" customFormat="1" ht="14.25">
      <c r="F63694" s="15"/>
      <c r="G63694" s="15"/>
    </row>
    <row r="63695" spans="6:7" s="3" customFormat="1" ht="14.25">
      <c r="F63695" s="15"/>
      <c r="G63695" s="15"/>
    </row>
    <row r="63696" spans="6:7" s="3" customFormat="1" ht="14.25">
      <c r="F63696" s="15"/>
      <c r="G63696" s="15"/>
    </row>
    <row r="63697" spans="6:7" s="3" customFormat="1" ht="14.25">
      <c r="F63697" s="15"/>
      <c r="G63697" s="15"/>
    </row>
    <row r="63698" spans="6:7" s="3" customFormat="1" ht="14.25">
      <c r="F63698" s="15"/>
      <c r="G63698" s="15"/>
    </row>
    <row r="63699" spans="6:7" s="3" customFormat="1" ht="14.25">
      <c r="F63699" s="15"/>
      <c r="G63699" s="15"/>
    </row>
    <row r="63700" spans="6:7" s="3" customFormat="1" ht="14.25">
      <c r="F63700" s="15"/>
      <c r="G63700" s="15"/>
    </row>
    <row r="63701" spans="6:7" s="3" customFormat="1" ht="14.25">
      <c r="F63701" s="15"/>
      <c r="G63701" s="15"/>
    </row>
    <row r="63702" spans="6:7" s="3" customFormat="1" ht="14.25">
      <c r="F63702" s="15"/>
      <c r="G63702" s="15"/>
    </row>
    <row r="63703" spans="6:7" s="3" customFormat="1" ht="14.25">
      <c r="F63703" s="15"/>
      <c r="G63703" s="15"/>
    </row>
    <row r="63704" spans="6:7" s="3" customFormat="1" ht="14.25">
      <c r="F63704" s="15"/>
      <c r="G63704" s="15"/>
    </row>
    <row r="63705" spans="6:7" s="3" customFormat="1" ht="14.25">
      <c r="F63705" s="15"/>
      <c r="G63705" s="15"/>
    </row>
    <row r="63706" spans="6:7" s="3" customFormat="1" ht="14.25">
      <c r="F63706" s="15"/>
      <c r="G63706" s="15"/>
    </row>
    <row r="63707" spans="6:7" s="3" customFormat="1" ht="14.25">
      <c r="F63707" s="15"/>
      <c r="G63707" s="15"/>
    </row>
    <row r="63708" spans="6:7" s="3" customFormat="1" ht="14.25">
      <c r="F63708" s="15"/>
      <c r="G63708" s="15"/>
    </row>
    <row r="63709" spans="6:7" s="3" customFormat="1" ht="14.25">
      <c r="F63709" s="15"/>
      <c r="G63709" s="15"/>
    </row>
    <row r="63710" spans="6:7" s="3" customFormat="1" ht="14.25">
      <c r="F63710" s="15"/>
      <c r="G63710" s="15"/>
    </row>
    <row r="63711" spans="6:7" s="3" customFormat="1" ht="14.25">
      <c r="F63711" s="15"/>
      <c r="G63711" s="15"/>
    </row>
    <row r="63712" spans="6:7" s="3" customFormat="1" ht="14.25">
      <c r="F63712" s="15"/>
      <c r="G63712" s="15"/>
    </row>
    <row r="63713" spans="6:7" s="3" customFormat="1" ht="14.25">
      <c r="F63713" s="15"/>
      <c r="G63713" s="15"/>
    </row>
    <row r="63714" spans="6:7" s="3" customFormat="1" ht="14.25">
      <c r="F63714" s="15"/>
      <c r="G63714" s="15"/>
    </row>
    <row r="63715" spans="6:7" s="3" customFormat="1" ht="14.25">
      <c r="F63715" s="15"/>
      <c r="G63715" s="15"/>
    </row>
    <row r="63716" spans="6:7" s="3" customFormat="1" ht="14.25">
      <c r="F63716" s="15"/>
      <c r="G63716" s="15"/>
    </row>
    <row r="63717" spans="6:7" s="3" customFormat="1" ht="14.25">
      <c r="F63717" s="15"/>
      <c r="G63717" s="15"/>
    </row>
    <row r="63718" spans="6:7" s="3" customFormat="1" ht="14.25">
      <c r="F63718" s="15"/>
      <c r="G63718" s="15"/>
    </row>
    <row r="63719" spans="6:7" s="3" customFormat="1" ht="14.25">
      <c r="F63719" s="15"/>
      <c r="G63719" s="15"/>
    </row>
    <row r="63720" spans="6:7" s="3" customFormat="1" ht="14.25">
      <c r="F63720" s="15"/>
      <c r="G63720" s="15"/>
    </row>
    <row r="63721" spans="6:7" s="3" customFormat="1" ht="14.25">
      <c r="F63721" s="15"/>
      <c r="G63721" s="15"/>
    </row>
    <row r="63722" spans="6:7" s="3" customFormat="1" ht="14.25">
      <c r="F63722" s="15"/>
      <c r="G63722" s="15"/>
    </row>
    <row r="63723" spans="6:7" s="3" customFormat="1" ht="14.25">
      <c r="F63723" s="15"/>
      <c r="G63723" s="15"/>
    </row>
    <row r="63724" spans="6:7" s="3" customFormat="1" ht="14.25">
      <c r="F63724" s="15"/>
      <c r="G63724" s="15"/>
    </row>
    <row r="63725" spans="6:7" s="3" customFormat="1" ht="14.25">
      <c r="F63725" s="15"/>
      <c r="G63725" s="15"/>
    </row>
    <row r="63726" spans="6:7" s="3" customFormat="1" ht="14.25">
      <c r="F63726" s="15"/>
      <c r="G63726" s="15"/>
    </row>
    <row r="63727" spans="6:7" s="3" customFormat="1" ht="14.25">
      <c r="F63727" s="15"/>
      <c r="G63727" s="15"/>
    </row>
    <row r="63728" spans="6:7" s="3" customFormat="1" ht="14.25">
      <c r="F63728" s="15"/>
      <c r="G63728" s="15"/>
    </row>
    <row r="63729" spans="6:7" s="3" customFormat="1" ht="14.25">
      <c r="F63729" s="15"/>
      <c r="G63729" s="15"/>
    </row>
    <row r="63730" spans="6:7" s="3" customFormat="1" ht="14.25">
      <c r="F63730" s="15"/>
      <c r="G63730" s="15"/>
    </row>
    <row r="63731" spans="6:7" s="3" customFormat="1" ht="14.25">
      <c r="F63731" s="15"/>
      <c r="G63731" s="15"/>
    </row>
    <row r="63732" spans="6:7" s="3" customFormat="1" ht="14.25">
      <c r="F63732" s="15"/>
      <c r="G63732" s="15"/>
    </row>
    <row r="63733" spans="6:7" s="3" customFormat="1" ht="14.25">
      <c r="F63733" s="15"/>
      <c r="G63733" s="15"/>
    </row>
    <row r="63734" spans="6:7" s="3" customFormat="1" ht="14.25">
      <c r="F63734" s="15"/>
      <c r="G63734" s="15"/>
    </row>
    <row r="63735" spans="6:7" s="3" customFormat="1" ht="14.25">
      <c r="F63735" s="15"/>
      <c r="G63735" s="15"/>
    </row>
    <row r="63736" spans="6:7" s="3" customFormat="1" ht="14.25">
      <c r="F63736" s="15"/>
      <c r="G63736" s="15"/>
    </row>
    <row r="63737" spans="6:7" s="3" customFormat="1" ht="14.25">
      <c r="F63737" s="15"/>
      <c r="G63737" s="15"/>
    </row>
    <row r="63738" spans="6:7" s="3" customFormat="1" ht="14.25">
      <c r="F63738" s="15"/>
      <c r="G63738" s="15"/>
    </row>
    <row r="63739" spans="6:7" s="3" customFormat="1" ht="14.25">
      <c r="F63739" s="15"/>
      <c r="G63739" s="15"/>
    </row>
    <row r="63740" spans="6:7" s="3" customFormat="1" ht="14.25">
      <c r="F63740" s="15"/>
      <c r="G63740" s="15"/>
    </row>
    <row r="63741" spans="6:7" s="3" customFormat="1" ht="14.25">
      <c r="F63741" s="15"/>
      <c r="G63741" s="15"/>
    </row>
    <row r="63742" spans="6:7" s="3" customFormat="1" ht="14.25">
      <c r="F63742" s="15"/>
      <c r="G63742" s="15"/>
    </row>
    <row r="63743" spans="6:7" s="3" customFormat="1" ht="14.25">
      <c r="F63743" s="15"/>
      <c r="G63743" s="15"/>
    </row>
    <row r="63744" spans="6:7" s="3" customFormat="1" ht="14.25">
      <c r="F63744" s="15"/>
      <c r="G63744" s="15"/>
    </row>
    <row r="63745" spans="6:7" s="3" customFormat="1" ht="14.25">
      <c r="F63745" s="15"/>
      <c r="G63745" s="15"/>
    </row>
    <row r="63746" spans="6:7" s="3" customFormat="1" ht="14.25">
      <c r="F63746" s="15"/>
      <c r="G63746" s="15"/>
    </row>
    <row r="63747" spans="6:7" s="3" customFormat="1" ht="14.25">
      <c r="F63747" s="15"/>
      <c r="G63747" s="15"/>
    </row>
    <row r="63748" spans="6:7" s="3" customFormat="1" ht="14.25">
      <c r="F63748" s="15"/>
      <c r="G63748" s="15"/>
    </row>
    <row r="63749" spans="6:7" s="3" customFormat="1" ht="14.25">
      <c r="F63749" s="15"/>
      <c r="G63749" s="15"/>
    </row>
    <row r="63750" spans="6:7" s="3" customFormat="1" ht="14.25">
      <c r="F63750" s="15"/>
      <c r="G63750" s="15"/>
    </row>
    <row r="63751" spans="6:7" s="3" customFormat="1" ht="14.25">
      <c r="F63751" s="15"/>
      <c r="G63751" s="15"/>
    </row>
    <row r="63752" spans="6:7" s="3" customFormat="1" ht="14.25">
      <c r="F63752" s="15"/>
      <c r="G63752" s="15"/>
    </row>
    <row r="63753" spans="6:7" s="3" customFormat="1" ht="14.25">
      <c r="F63753" s="15"/>
      <c r="G63753" s="15"/>
    </row>
    <row r="63754" spans="6:7" s="3" customFormat="1" ht="14.25">
      <c r="F63754" s="15"/>
      <c r="G63754" s="15"/>
    </row>
    <row r="63755" spans="6:7" s="3" customFormat="1" ht="14.25">
      <c r="F63755" s="15"/>
      <c r="G63755" s="15"/>
    </row>
    <row r="63756" spans="6:7" s="3" customFormat="1" ht="14.25">
      <c r="F63756" s="15"/>
      <c r="G63756" s="15"/>
    </row>
    <row r="63757" spans="6:7" s="3" customFormat="1" ht="14.25">
      <c r="F63757" s="15"/>
      <c r="G63757" s="15"/>
    </row>
    <row r="63758" spans="6:7" s="3" customFormat="1" ht="14.25">
      <c r="F63758" s="15"/>
      <c r="G63758" s="15"/>
    </row>
    <row r="63759" spans="6:7" s="3" customFormat="1" ht="14.25">
      <c r="F63759" s="15"/>
      <c r="G63759" s="15"/>
    </row>
    <row r="63760" spans="6:7" s="3" customFormat="1" ht="14.25">
      <c r="F63760" s="15"/>
      <c r="G63760" s="15"/>
    </row>
    <row r="63761" spans="6:7" s="3" customFormat="1" ht="14.25">
      <c r="F63761" s="15"/>
      <c r="G63761" s="15"/>
    </row>
    <row r="63762" spans="6:7" s="3" customFormat="1" ht="14.25">
      <c r="F63762" s="15"/>
      <c r="G63762" s="15"/>
    </row>
    <row r="63763" spans="6:7" s="3" customFormat="1" ht="14.25">
      <c r="F63763" s="15"/>
      <c r="G63763" s="15"/>
    </row>
    <row r="63764" spans="6:7" s="3" customFormat="1" ht="14.25">
      <c r="F63764" s="15"/>
      <c r="G63764" s="15"/>
    </row>
    <row r="63765" spans="6:7" s="3" customFormat="1" ht="14.25">
      <c r="F63765" s="15"/>
      <c r="G63765" s="15"/>
    </row>
    <row r="63766" spans="6:7" s="3" customFormat="1" ht="14.25">
      <c r="F63766" s="15"/>
      <c r="G63766" s="15"/>
    </row>
    <row r="63767" spans="6:7" s="3" customFormat="1" ht="14.25">
      <c r="F63767" s="15"/>
      <c r="G63767" s="15"/>
    </row>
    <row r="63768" spans="6:7" s="3" customFormat="1" ht="14.25">
      <c r="F63768" s="15"/>
      <c r="G63768" s="15"/>
    </row>
    <row r="63769" spans="6:7" s="3" customFormat="1" ht="14.25">
      <c r="F63769" s="15"/>
      <c r="G63769" s="15"/>
    </row>
    <row r="63770" spans="6:7" s="3" customFormat="1" ht="14.25">
      <c r="F63770" s="15"/>
      <c r="G63770" s="15"/>
    </row>
    <row r="63771" spans="6:7" s="3" customFormat="1" ht="14.25">
      <c r="F63771" s="15"/>
      <c r="G63771" s="15"/>
    </row>
    <row r="63772" spans="6:7" s="3" customFormat="1" ht="14.25">
      <c r="F63772" s="15"/>
      <c r="G63772" s="15"/>
    </row>
    <row r="63773" spans="6:7" s="3" customFormat="1" ht="14.25">
      <c r="F63773" s="15"/>
      <c r="G63773" s="15"/>
    </row>
    <row r="63774" spans="6:7" s="3" customFormat="1" ht="14.25">
      <c r="F63774" s="15"/>
      <c r="G63774" s="15"/>
    </row>
    <row r="63775" spans="6:7" s="3" customFormat="1" ht="14.25">
      <c r="F63775" s="15"/>
      <c r="G63775" s="15"/>
    </row>
    <row r="63776" spans="6:7" s="3" customFormat="1" ht="14.25">
      <c r="F63776" s="15"/>
      <c r="G63776" s="15"/>
    </row>
    <row r="63777" spans="6:7" s="3" customFormat="1" ht="14.25">
      <c r="F63777" s="15"/>
      <c r="G63777" s="15"/>
    </row>
    <row r="63778" spans="6:7" s="3" customFormat="1" ht="14.25">
      <c r="F63778" s="15"/>
      <c r="G63778" s="15"/>
    </row>
    <row r="63779" spans="6:7" s="3" customFormat="1" ht="14.25">
      <c r="F63779" s="15"/>
      <c r="G63779" s="15"/>
    </row>
    <row r="63780" spans="6:7" s="3" customFormat="1" ht="14.25">
      <c r="F63780" s="15"/>
      <c r="G63780" s="15"/>
    </row>
    <row r="63781" spans="6:7" s="3" customFormat="1" ht="14.25">
      <c r="F63781" s="15"/>
      <c r="G63781" s="15"/>
    </row>
    <row r="63782" spans="6:7" s="3" customFormat="1" ht="14.25">
      <c r="F63782" s="15"/>
      <c r="G63782" s="15"/>
    </row>
    <row r="63783" spans="6:7" s="3" customFormat="1" ht="14.25">
      <c r="F63783" s="15"/>
      <c r="G63783" s="15"/>
    </row>
    <row r="63784" spans="6:7" s="3" customFormat="1" ht="14.25">
      <c r="F63784" s="15"/>
      <c r="G63784" s="15"/>
    </row>
    <row r="63785" spans="6:7" s="3" customFormat="1" ht="14.25">
      <c r="F63785" s="15"/>
      <c r="G63785" s="15"/>
    </row>
    <row r="63786" spans="6:7" s="3" customFormat="1" ht="14.25">
      <c r="F63786" s="15"/>
      <c r="G63786" s="15"/>
    </row>
    <row r="63787" spans="6:7" s="3" customFormat="1" ht="14.25">
      <c r="F63787" s="15"/>
      <c r="G63787" s="15"/>
    </row>
    <row r="63788" spans="6:7" s="3" customFormat="1" ht="14.25">
      <c r="F63788" s="15"/>
      <c r="G63788" s="15"/>
    </row>
    <row r="63789" spans="6:7" s="3" customFormat="1" ht="14.25">
      <c r="F63789" s="15"/>
      <c r="G63789" s="15"/>
    </row>
    <row r="63790" spans="6:7" s="3" customFormat="1" ht="14.25">
      <c r="F63790" s="15"/>
      <c r="G63790" s="15"/>
    </row>
    <row r="63791" spans="6:7" s="3" customFormat="1" ht="14.25">
      <c r="F63791" s="15"/>
      <c r="G63791" s="15"/>
    </row>
    <row r="63792" spans="6:7" s="3" customFormat="1" ht="14.25">
      <c r="F63792" s="15"/>
      <c r="G63792" s="15"/>
    </row>
    <row r="63793" spans="6:7" s="3" customFormat="1" ht="14.25">
      <c r="F63793" s="15"/>
      <c r="G63793" s="15"/>
    </row>
    <row r="63794" spans="6:7" s="3" customFormat="1" ht="14.25">
      <c r="F63794" s="15"/>
      <c r="G63794" s="15"/>
    </row>
    <row r="63795" spans="6:7" s="3" customFormat="1" ht="14.25">
      <c r="F63795" s="15"/>
      <c r="G63795" s="15"/>
    </row>
    <row r="63796" spans="6:7" s="3" customFormat="1" ht="14.25">
      <c r="F63796" s="15"/>
      <c r="G63796" s="15"/>
    </row>
    <row r="63797" spans="6:7" s="3" customFormat="1" ht="14.25">
      <c r="F63797" s="15"/>
      <c r="G63797" s="15"/>
    </row>
    <row r="63798" spans="6:7" s="3" customFormat="1" ht="14.25">
      <c r="F63798" s="15"/>
      <c r="G63798" s="15"/>
    </row>
    <row r="63799" spans="6:7" s="3" customFormat="1" ht="14.25">
      <c r="F63799" s="15"/>
      <c r="G63799" s="15"/>
    </row>
    <row r="63800" spans="6:7" s="3" customFormat="1" ht="14.25">
      <c r="F63800" s="15"/>
      <c r="G63800" s="15"/>
    </row>
    <row r="63801" spans="6:7" s="3" customFormat="1" ht="14.25">
      <c r="F63801" s="15"/>
      <c r="G63801" s="15"/>
    </row>
    <row r="63802" spans="6:7" s="3" customFormat="1" ht="14.25">
      <c r="F63802" s="15"/>
      <c r="G63802" s="15"/>
    </row>
    <row r="63803" spans="6:7" s="3" customFormat="1" ht="14.25">
      <c r="F63803" s="15"/>
      <c r="G63803" s="15"/>
    </row>
    <row r="63804" spans="6:7" s="3" customFormat="1" ht="14.25">
      <c r="F63804" s="15"/>
      <c r="G63804" s="15"/>
    </row>
    <row r="63805" spans="6:7" s="3" customFormat="1" ht="14.25">
      <c r="F63805" s="15"/>
      <c r="G63805" s="15"/>
    </row>
    <row r="63806" spans="6:7" s="3" customFormat="1" ht="14.25">
      <c r="F63806" s="15"/>
      <c r="G63806" s="15"/>
    </row>
    <row r="63807" spans="6:7" s="3" customFormat="1" ht="14.25">
      <c r="F63807" s="15"/>
      <c r="G63807" s="15"/>
    </row>
    <row r="63808" spans="6:7" s="3" customFormat="1" ht="14.25">
      <c r="F63808" s="15"/>
      <c r="G63808" s="15"/>
    </row>
    <row r="63809" spans="6:7" s="3" customFormat="1" ht="14.25">
      <c r="F63809" s="15"/>
      <c r="G63809" s="15"/>
    </row>
    <row r="63810" spans="6:7" s="3" customFormat="1" ht="14.25">
      <c r="F63810" s="15"/>
      <c r="G63810" s="15"/>
    </row>
    <row r="63811" spans="6:7" s="3" customFormat="1" ht="14.25">
      <c r="F63811" s="15"/>
      <c r="G63811" s="15"/>
    </row>
    <row r="63812" spans="6:7" s="3" customFormat="1" ht="14.25">
      <c r="F63812" s="15"/>
      <c r="G63812" s="15"/>
    </row>
    <row r="63813" spans="6:7" s="3" customFormat="1" ht="14.25">
      <c r="F63813" s="15"/>
      <c r="G63813" s="15"/>
    </row>
    <row r="63814" spans="6:7" s="3" customFormat="1" ht="14.25">
      <c r="F63814" s="15"/>
      <c r="G63814" s="15"/>
    </row>
    <row r="63815" spans="6:7" s="3" customFormat="1" ht="14.25">
      <c r="F63815" s="15"/>
      <c r="G63815" s="15"/>
    </row>
    <row r="63816" spans="6:7" s="3" customFormat="1" ht="14.25">
      <c r="F63816" s="15"/>
      <c r="G63816" s="15"/>
    </row>
    <row r="63817" spans="6:7" s="3" customFormat="1" ht="14.25">
      <c r="F63817" s="15"/>
      <c r="G63817" s="15"/>
    </row>
    <row r="63818" spans="6:7" s="3" customFormat="1" ht="14.25">
      <c r="F63818" s="15"/>
      <c r="G63818" s="15"/>
    </row>
    <row r="63819" spans="6:7" s="3" customFormat="1" ht="14.25">
      <c r="F63819" s="15"/>
      <c r="G63819" s="15"/>
    </row>
    <row r="63820" spans="6:7" s="3" customFormat="1" ht="14.25">
      <c r="F63820" s="15"/>
      <c r="G63820" s="15"/>
    </row>
    <row r="63821" spans="6:7" s="3" customFormat="1" ht="14.25">
      <c r="F63821" s="15"/>
      <c r="G63821" s="15"/>
    </row>
    <row r="63822" spans="6:7" s="3" customFormat="1" ht="14.25">
      <c r="F63822" s="15"/>
      <c r="G63822" s="15"/>
    </row>
    <row r="63823" spans="6:7" s="3" customFormat="1" ht="14.25">
      <c r="F63823" s="15"/>
      <c r="G63823" s="15"/>
    </row>
    <row r="63824" spans="6:7" s="3" customFormat="1" ht="14.25">
      <c r="F63824" s="15"/>
      <c r="G63824" s="15"/>
    </row>
    <row r="63825" spans="6:7" s="3" customFormat="1" ht="14.25">
      <c r="F63825" s="15"/>
      <c r="G63825" s="15"/>
    </row>
    <row r="63826" spans="6:7" s="3" customFormat="1" ht="14.25">
      <c r="F63826" s="15"/>
      <c r="G63826" s="15"/>
    </row>
    <row r="63827" spans="6:7" s="3" customFormat="1" ht="14.25">
      <c r="F63827" s="15"/>
      <c r="G63827" s="15"/>
    </row>
    <row r="63828" spans="6:7" s="3" customFormat="1" ht="14.25">
      <c r="F63828" s="15"/>
      <c r="G63828" s="15"/>
    </row>
    <row r="63829" spans="6:7" s="3" customFormat="1" ht="14.25">
      <c r="F63829" s="15"/>
      <c r="G63829" s="15"/>
    </row>
    <row r="63830" spans="6:7" s="3" customFormat="1" ht="14.25">
      <c r="F63830" s="15"/>
      <c r="G63830" s="15"/>
    </row>
    <row r="63831" spans="6:7" s="3" customFormat="1" ht="14.25">
      <c r="F63831" s="15"/>
      <c r="G63831" s="15"/>
    </row>
    <row r="63832" spans="6:7" s="3" customFormat="1" ht="14.25">
      <c r="F63832" s="15"/>
      <c r="G63832" s="15"/>
    </row>
    <row r="63833" spans="6:7" s="3" customFormat="1" ht="14.25">
      <c r="F63833" s="15"/>
      <c r="G63833" s="15"/>
    </row>
    <row r="63834" spans="6:7" s="3" customFormat="1" ht="14.25">
      <c r="F63834" s="15"/>
      <c r="G63834" s="15"/>
    </row>
    <row r="63835" spans="6:7" s="3" customFormat="1" ht="14.25">
      <c r="F63835" s="15"/>
      <c r="G63835" s="15"/>
    </row>
    <row r="63836" spans="6:7" s="3" customFormat="1" ht="14.25">
      <c r="F63836" s="15"/>
      <c r="G63836" s="15"/>
    </row>
    <row r="63837" spans="6:7" s="3" customFormat="1" ht="14.25">
      <c r="F63837" s="15"/>
      <c r="G63837" s="15"/>
    </row>
    <row r="63838" spans="6:7" s="3" customFormat="1" ht="14.25">
      <c r="F63838" s="15"/>
      <c r="G63838" s="15"/>
    </row>
    <row r="63839" spans="6:7" s="3" customFormat="1" ht="14.25">
      <c r="F63839" s="15"/>
      <c r="G63839" s="15"/>
    </row>
    <row r="63840" spans="6:7" s="3" customFormat="1" ht="14.25">
      <c r="F63840" s="15"/>
      <c r="G63840" s="15"/>
    </row>
    <row r="63841" spans="6:7" s="3" customFormat="1" ht="14.25">
      <c r="F63841" s="15"/>
      <c r="G63841" s="15"/>
    </row>
    <row r="63842" spans="6:7" s="3" customFormat="1" ht="14.25">
      <c r="F63842" s="15"/>
      <c r="G63842" s="15"/>
    </row>
    <row r="63843" spans="6:7" s="3" customFormat="1" ht="14.25">
      <c r="F63843" s="15"/>
      <c r="G63843" s="15"/>
    </row>
    <row r="63844" spans="6:7" s="3" customFormat="1" ht="14.25">
      <c r="F63844" s="15"/>
      <c r="G63844" s="15"/>
    </row>
    <row r="63845" spans="6:7" s="3" customFormat="1" ht="14.25">
      <c r="F63845" s="15"/>
      <c r="G63845" s="15"/>
    </row>
    <row r="63846" spans="6:7" s="3" customFormat="1" ht="14.25">
      <c r="F63846" s="15"/>
      <c r="G63846" s="15"/>
    </row>
    <row r="63847" spans="6:7" s="3" customFormat="1" ht="14.25">
      <c r="F63847" s="15"/>
      <c r="G63847" s="15"/>
    </row>
    <row r="63848" spans="6:7" s="3" customFormat="1" ht="14.25">
      <c r="F63848" s="15"/>
      <c r="G63848" s="15"/>
    </row>
    <row r="63849" spans="6:7" s="3" customFormat="1" ht="14.25">
      <c r="F63849" s="15"/>
      <c r="G63849" s="15"/>
    </row>
    <row r="63850" spans="6:7" s="3" customFormat="1" ht="14.25">
      <c r="F63850" s="15"/>
      <c r="G63850" s="15"/>
    </row>
    <row r="63851" spans="6:7" s="3" customFormat="1" ht="14.25">
      <c r="F63851" s="15"/>
      <c r="G63851" s="15"/>
    </row>
    <row r="63852" spans="6:7" s="3" customFormat="1" ht="14.25">
      <c r="F63852" s="15"/>
      <c r="G63852" s="15"/>
    </row>
    <row r="63853" spans="6:7" s="3" customFormat="1" ht="14.25">
      <c r="F63853" s="15"/>
      <c r="G63853" s="15"/>
    </row>
    <row r="63854" spans="6:7" s="3" customFormat="1" ht="14.25">
      <c r="F63854" s="15"/>
      <c r="G63854" s="15"/>
    </row>
    <row r="63855" spans="6:7" s="3" customFormat="1" ht="14.25">
      <c r="F63855" s="15"/>
      <c r="G63855" s="15"/>
    </row>
    <row r="63856" spans="6:7" s="3" customFormat="1" ht="14.25">
      <c r="F63856" s="15"/>
      <c r="G63856" s="15"/>
    </row>
    <row r="63857" spans="6:7" s="3" customFormat="1" ht="14.25">
      <c r="F63857" s="15"/>
      <c r="G63857" s="15"/>
    </row>
    <row r="63858" spans="6:7" s="3" customFormat="1" ht="14.25">
      <c r="F63858" s="15"/>
      <c r="G63858" s="15"/>
    </row>
    <row r="63859" spans="6:7" s="3" customFormat="1" ht="14.25">
      <c r="F63859" s="15"/>
      <c r="G63859" s="15"/>
    </row>
    <row r="63860" spans="6:7" s="3" customFormat="1" ht="14.25">
      <c r="F63860" s="15"/>
      <c r="G63860" s="15"/>
    </row>
    <row r="63861" spans="6:7" s="3" customFormat="1" ht="14.25">
      <c r="F63861" s="15"/>
      <c r="G63861" s="15"/>
    </row>
    <row r="63862" spans="6:7" s="3" customFormat="1" ht="14.25">
      <c r="F63862" s="15"/>
      <c r="G63862" s="15"/>
    </row>
    <row r="63863" spans="6:7" s="3" customFormat="1" ht="14.25">
      <c r="F63863" s="15"/>
      <c r="G63863" s="15"/>
    </row>
    <row r="63864" spans="6:7" s="3" customFormat="1" ht="14.25">
      <c r="F63864" s="15"/>
      <c r="G63864" s="15"/>
    </row>
    <row r="63865" spans="6:7" s="3" customFormat="1" ht="14.25">
      <c r="F63865" s="15"/>
      <c r="G63865" s="15"/>
    </row>
    <row r="63866" spans="6:7" s="3" customFormat="1" ht="14.25">
      <c r="F63866" s="15"/>
      <c r="G63866" s="15"/>
    </row>
    <row r="63867" spans="6:7" s="3" customFormat="1" ht="14.25">
      <c r="F63867" s="15"/>
      <c r="G63867" s="15"/>
    </row>
    <row r="63868" spans="6:7" s="3" customFormat="1" ht="14.25">
      <c r="F63868" s="15"/>
      <c r="G63868" s="15"/>
    </row>
    <row r="63869" spans="6:7" s="3" customFormat="1" ht="14.25">
      <c r="F63869" s="15"/>
      <c r="G63869" s="15"/>
    </row>
    <row r="63870" spans="6:7" s="3" customFormat="1" ht="14.25">
      <c r="F63870" s="15"/>
      <c r="G63870" s="15"/>
    </row>
    <row r="63871" spans="6:7" s="3" customFormat="1" ht="14.25">
      <c r="F63871" s="15"/>
      <c r="G63871" s="15"/>
    </row>
    <row r="63872" spans="6:7" s="3" customFormat="1" ht="14.25">
      <c r="F63872" s="15"/>
      <c r="G63872" s="15"/>
    </row>
    <row r="63873" spans="6:7" s="3" customFormat="1" ht="14.25">
      <c r="F63873" s="15"/>
      <c r="G63873" s="15"/>
    </row>
    <row r="63874" spans="6:7" s="3" customFormat="1" ht="14.25">
      <c r="F63874" s="15"/>
      <c r="G63874" s="15"/>
    </row>
    <row r="63875" spans="6:7" s="3" customFormat="1" ht="14.25">
      <c r="F63875" s="15"/>
      <c r="G63875" s="15"/>
    </row>
    <row r="63876" spans="6:7" s="3" customFormat="1" ht="14.25">
      <c r="F63876" s="15"/>
      <c r="G63876" s="15"/>
    </row>
    <row r="63877" spans="6:7" s="3" customFormat="1" ht="14.25">
      <c r="F63877" s="15"/>
      <c r="G63877" s="15"/>
    </row>
    <row r="63878" spans="6:7" s="3" customFormat="1" ht="14.25">
      <c r="F63878" s="15"/>
      <c r="G63878" s="15"/>
    </row>
    <row r="63879" spans="6:7" s="3" customFormat="1" ht="14.25">
      <c r="F63879" s="15"/>
      <c r="G63879" s="15"/>
    </row>
    <row r="63880" spans="6:7" s="3" customFormat="1" ht="14.25">
      <c r="F63880" s="15"/>
      <c r="G63880" s="15"/>
    </row>
    <row r="63881" spans="6:7" s="3" customFormat="1" ht="14.25">
      <c r="F63881" s="15"/>
      <c r="G63881" s="15"/>
    </row>
    <row r="63882" spans="6:7" s="3" customFormat="1" ht="14.25">
      <c r="F63882" s="15"/>
      <c r="G63882" s="15"/>
    </row>
    <row r="63883" spans="6:7" s="3" customFormat="1" ht="14.25">
      <c r="F63883" s="15"/>
      <c r="G63883" s="15"/>
    </row>
    <row r="63884" spans="6:7" s="3" customFormat="1" ht="14.25">
      <c r="F63884" s="15"/>
      <c r="G63884" s="15"/>
    </row>
    <row r="63885" spans="6:7" s="3" customFormat="1" ht="14.25">
      <c r="F63885" s="15"/>
      <c r="G63885" s="15"/>
    </row>
    <row r="63886" spans="6:7" s="3" customFormat="1" ht="14.25">
      <c r="F63886" s="15"/>
      <c r="G63886" s="15"/>
    </row>
    <row r="63887" spans="6:7" s="3" customFormat="1" ht="14.25">
      <c r="F63887" s="15"/>
      <c r="G63887" s="15"/>
    </row>
    <row r="63888" spans="6:7" s="3" customFormat="1" ht="14.25">
      <c r="F63888" s="15"/>
      <c r="G63888" s="15"/>
    </row>
    <row r="63889" spans="6:7" s="3" customFormat="1" ht="14.25">
      <c r="F63889" s="15"/>
      <c r="G63889" s="15"/>
    </row>
    <row r="63890" spans="6:7" s="3" customFormat="1" ht="14.25">
      <c r="F63890" s="15"/>
      <c r="G63890" s="15"/>
    </row>
    <row r="63891" spans="6:7" s="3" customFormat="1" ht="14.25">
      <c r="F63891" s="15"/>
      <c r="G63891" s="15"/>
    </row>
    <row r="63892" spans="6:7" s="3" customFormat="1" ht="14.25">
      <c r="F63892" s="15"/>
      <c r="G63892" s="15"/>
    </row>
    <row r="63893" spans="6:7" s="3" customFormat="1" ht="14.25">
      <c r="F63893" s="15"/>
      <c r="G63893" s="15"/>
    </row>
    <row r="63894" spans="6:7" s="3" customFormat="1" ht="14.25">
      <c r="F63894" s="15"/>
      <c r="G63894" s="15"/>
    </row>
    <row r="63895" spans="6:7" s="3" customFormat="1" ht="14.25">
      <c r="F63895" s="15"/>
      <c r="G63895" s="15"/>
    </row>
    <row r="63896" spans="6:7" s="3" customFormat="1" ht="14.25">
      <c r="F63896" s="15"/>
      <c r="G63896" s="15"/>
    </row>
    <row r="63897" spans="6:7" s="3" customFormat="1" ht="14.25">
      <c r="F63897" s="15"/>
      <c r="G63897" s="15"/>
    </row>
    <row r="63898" spans="6:7" s="3" customFormat="1" ht="14.25">
      <c r="F63898" s="15"/>
      <c r="G63898" s="15"/>
    </row>
    <row r="63899" spans="6:7" s="3" customFormat="1" ht="14.25">
      <c r="F63899" s="15"/>
      <c r="G63899" s="15"/>
    </row>
    <row r="63900" spans="6:7" s="3" customFormat="1" ht="14.25">
      <c r="F63900" s="15"/>
      <c r="G63900" s="15"/>
    </row>
    <row r="63901" spans="6:7" s="3" customFormat="1" ht="14.25">
      <c r="F63901" s="15"/>
      <c r="G63901" s="15"/>
    </row>
    <row r="63902" spans="6:7" s="3" customFormat="1" ht="14.25">
      <c r="F63902" s="15"/>
      <c r="G63902" s="15"/>
    </row>
    <row r="63903" spans="6:7" s="3" customFormat="1" ht="14.25">
      <c r="F63903" s="15"/>
      <c r="G63903" s="15"/>
    </row>
    <row r="63904" spans="6:7" s="3" customFormat="1" ht="14.25">
      <c r="F63904" s="15"/>
      <c r="G63904" s="15"/>
    </row>
    <row r="63905" spans="6:7" s="3" customFormat="1" ht="14.25">
      <c r="F63905" s="15"/>
      <c r="G63905" s="15"/>
    </row>
    <row r="63906" spans="6:7" s="3" customFormat="1" ht="14.25">
      <c r="F63906" s="15"/>
      <c r="G63906" s="15"/>
    </row>
    <row r="63907" spans="6:7" s="3" customFormat="1" ht="14.25">
      <c r="F63907" s="15"/>
      <c r="G63907" s="15"/>
    </row>
    <row r="63908" spans="6:7" s="3" customFormat="1" ht="14.25">
      <c r="F63908" s="15"/>
      <c r="G63908" s="15"/>
    </row>
    <row r="63909" spans="6:7" s="3" customFormat="1" ht="14.25">
      <c r="F63909" s="15"/>
      <c r="G63909" s="15"/>
    </row>
    <row r="63910" spans="6:7" s="3" customFormat="1" ht="14.25">
      <c r="F63910" s="15"/>
      <c r="G63910" s="15"/>
    </row>
    <row r="63911" spans="6:7" s="3" customFormat="1" ht="14.25">
      <c r="F63911" s="15"/>
      <c r="G63911" s="15"/>
    </row>
    <row r="63912" spans="6:7" s="3" customFormat="1" ht="14.25">
      <c r="F63912" s="15"/>
      <c r="G63912" s="15"/>
    </row>
    <row r="63913" spans="6:7" s="3" customFormat="1" ht="14.25">
      <c r="F63913" s="15"/>
      <c r="G63913" s="15"/>
    </row>
    <row r="63914" spans="6:7" s="3" customFormat="1" ht="14.25">
      <c r="F63914" s="15"/>
      <c r="G63914" s="15"/>
    </row>
    <row r="63915" spans="6:7" s="3" customFormat="1" ht="14.25">
      <c r="F63915" s="15"/>
      <c r="G63915" s="15"/>
    </row>
    <row r="63916" spans="6:7" s="3" customFormat="1" ht="14.25">
      <c r="F63916" s="15"/>
      <c r="G63916" s="15"/>
    </row>
    <row r="63917" spans="6:7" s="3" customFormat="1" ht="14.25">
      <c r="F63917" s="15"/>
      <c r="G63917" s="15"/>
    </row>
    <row r="63918" spans="6:7" s="3" customFormat="1" ht="14.25">
      <c r="F63918" s="15"/>
      <c r="G63918" s="15"/>
    </row>
    <row r="63919" spans="6:7" s="3" customFormat="1" ht="14.25">
      <c r="F63919" s="15"/>
      <c r="G63919" s="15"/>
    </row>
    <row r="63920" spans="6:7" s="3" customFormat="1" ht="14.25">
      <c r="F63920" s="15"/>
      <c r="G63920" s="15"/>
    </row>
    <row r="63921" spans="6:7" s="3" customFormat="1" ht="14.25">
      <c r="F63921" s="15"/>
      <c r="G63921" s="15"/>
    </row>
    <row r="63922" spans="6:7" s="3" customFormat="1" ht="14.25">
      <c r="F63922" s="15"/>
      <c r="G63922" s="15"/>
    </row>
    <row r="63923" spans="6:7" s="3" customFormat="1" ht="14.25">
      <c r="F63923" s="15"/>
      <c r="G63923" s="15"/>
    </row>
    <row r="63924" spans="6:7" s="3" customFormat="1" ht="14.25">
      <c r="F63924" s="15"/>
      <c r="G63924" s="15"/>
    </row>
    <row r="63925" spans="6:7" s="3" customFormat="1" ht="14.25">
      <c r="F63925" s="15"/>
      <c r="G63925" s="15"/>
    </row>
    <row r="63926" spans="6:7" s="3" customFormat="1" ht="14.25">
      <c r="F63926" s="15"/>
      <c r="G63926" s="15"/>
    </row>
    <row r="63927" spans="6:7" s="3" customFormat="1" ht="14.25">
      <c r="F63927" s="15"/>
      <c r="G63927" s="15"/>
    </row>
    <row r="63928" spans="6:7" s="3" customFormat="1" ht="14.25">
      <c r="F63928" s="15"/>
      <c r="G63928" s="15"/>
    </row>
    <row r="63929" spans="6:7" s="3" customFormat="1" ht="14.25">
      <c r="F63929" s="15"/>
      <c r="G63929" s="15"/>
    </row>
    <row r="63930" spans="6:7" s="3" customFormat="1" ht="14.25">
      <c r="F63930" s="15"/>
      <c r="G63930" s="15"/>
    </row>
    <row r="63931" spans="6:7" s="3" customFormat="1" ht="14.25">
      <c r="F63931" s="15"/>
      <c r="G63931" s="15"/>
    </row>
    <row r="63932" spans="6:7" s="3" customFormat="1" ht="14.25">
      <c r="F63932" s="15"/>
      <c r="G63932" s="15"/>
    </row>
    <row r="63933" spans="6:7" s="3" customFormat="1" ht="14.25">
      <c r="F63933" s="15"/>
      <c r="G63933" s="15"/>
    </row>
    <row r="63934" spans="6:7" s="3" customFormat="1" ht="14.25">
      <c r="F63934" s="15"/>
      <c r="G63934" s="15"/>
    </row>
    <row r="63935" spans="6:7" s="3" customFormat="1" ht="14.25">
      <c r="F63935" s="15"/>
      <c r="G63935" s="15"/>
    </row>
    <row r="63936" spans="6:7" s="3" customFormat="1" ht="14.25">
      <c r="F63936" s="15"/>
      <c r="G63936" s="15"/>
    </row>
    <row r="63937" spans="6:7" s="3" customFormat="1" ht="14.25">
      <c r="F63937" s="15"/>
      <c r="G63937" s="15"/>
    </row>
    <row r="63938" spans="6:7" s="3" customFormat="1" ht="14.25">
      <c r="F63938" s="15"/>
      <c r="G63938" s="15"/>
    </row>
    <row r="63939" spans="6:7" s="3" customFormat="1" ht="14.25">
      <c r="F63939" s="15"/>
      <c r="G63939" s="15"/>
    </row>
    <row r="63940" spans="6:7" s="3" customFormat="1" ht="14.25">
      <c r="F63940" s="15"/>
      <c r="G63940" s="15"/>
    </row>
    <row r="63941" spans="6:7" s="3" customFormat="1" ht="14.25">
      <c r="F63941" s="15"/>
      <c r="G63941" s="15"/>
    </row>
    <row r="63942" spans="6:7" s="3" customFormat="1" ht="14.25">
      <c r="F63942" s="15"/>
      <c r="G63942" s="15"/>
    </row>
    <row r="63943" spans="6:7" s="3" customFormat="1" ht="14.25">
      <c r="F63943" s="15"/>
      <c r="G63943" s="15"/>
    </row>
    <row r="63944" spans="6:7" s="3" customFormat="1" ht="14.25">
      <c r="F63944" s="15"/>
      <c r="G63944" s="15"/>
    </row>
    <row r="63945" spans="6:7" s="3" customFormat="1" ht="14.25">
      <c r="F63945" s="15"/>
      <c r="G63945" s="15"/>
    </row>
    <row r="63946" spans="6:7" s="3" customFormat="1" ht="14.25">
      <c r="F63946" s="15"/>
      <c r="G63946" s="15"/>
    </row>
    <row r="63947" spans="6:7" s="3" customFormat="1" ht="14.25">
      <c r="F63947" s="15"/>
      <c r="G63947" s="15"/>
    </row>
    <row r="63948" spans="6:7" s="3" customFormat="1" ht="14.25">
      <c r="F63948" s="15"/>
      <c r="G63948" s="15"/>
    </row>
    <row r="63949" spans="6:7" s="3" customFormat="1" ht="14.25">
      <c r="F63949" s="15"/>
      <c r="G63949" s="15"/>
    </row>
    <row r="63950" spans="6:7" s="3" customFormat="1" ht="14.25">
      <c r="F63950" s="15"/>
      <c r="G63950" s="15"/>
    </row>
    <row r="63951" spans="6:7" s="3" customFormat="1" ht="14.25">
      <c r="F63951" s="15"/>
      <c r="G63951" s="15"/>
    </row>
    <row r="63952" spans="6:7" s="3" customFormat="1" ht="14.25">
      <c r="F63952" s="15"/>
      <c r="G63952" s="15"/>
    </row>
    <row r="63953" spans="6:7" s="3" customFormat="1" ht="14.25">
      <c r="F63953" s="15"/>
      <c r="G63953" s="15"/>
    </row>
    <row r="63954" spans="6:7" s="3" customFormat="1" ht="14.25">
      <c r="F63954" s="15"/>
      <c r="G63954" s="15"/>
    </row>
    <row r="63955" spans="6:7" s="3" customFormat="1" ht="14.25">
      <c r="F63955" s="15"/>
      <c r="G63955" s="15"/>
    </row>
    <row r="63956" spans="6:7" s="3" customFormat="1" ht="14.25">
      <c r="F63956" s="15"/>
      <c r="G63956" s="15"/>
    </row>
    <row r="63957" spans="6:7" s="3" customFormat="1" ht="14.25">
      <c r="F63957" s="15"/>
      <c r="G63957" s="15"/>
    </row>
    <row r="63958" spans="6:7" s="3" customFormat="1" ht="14.25">
      <c r="F63958" s="15"/>
      <c r="G63958" s="15"/>
    </row>
    <row r="63959" spans="6:7" s="3" customFormat="1" ht="14.25">
      <c r="F63959" s="15"/>
      <c r="G63959" s="15"/>
    </row>
    <row r="63960" spans="6:7" s="3" customFormat="1" ht="14.25">
      <c r="F63960" s="15"/>
      <c r="G63960" s="15"/>
    </row>
    <row r="63961" spans="6:7" s="3" customFormat="1" ht="14.25">
      <c r="F63961" s="15"/>
      <c r="G63961" s="15"/>
    </row>
    <row r="63962" spans="6:7" s="3" customFormat="1" ht="14.25">
      <c r="F63962" s="15"/>
      <c r="G63962" s="15"/>
    </row>
    <row r="63963" spans="6:7" s="3" customFormat="1" ht="14.25">
      <c r="F63963" s="15"/>
      <c r="G63963" s="15"/>
    </row>
    <row r="63964" spans="6:7" s="3" customFormat="1" ht="14.25">
      <c r="F63964" s="15"/>
      <c r="G63964" s="15"/>
    </row>
    <row r="63965" spans="6:7" s="3" customFormat="1" ht="14.25">
      <c r="F63965" s="15"/>
      <c r="G63965" s="15"/>
    </row>
    <row r="63966" spans="6:7" s="3" customFormat="1" ht="14.25">
      <c r="F63966" s="15"/>
      <c r="G63966" s="15"/>
    </row>
    <row r="63967" spans="6:7" s="3" customFormat="1" ht="14.25">
      <c r="F63967" s="15"/>
      <c r="G63967" s="15"/>
    </row>
    <row r="63968" spans="6:7" s="3" customFormat="1" ht="14.25">
      <c r="F63968" s="15"/>
      <c r="G63968" s="15"/>
    </row>
    <row r="63969" spans="6:7" s="3" customFormat="1" ht="14.25">
      <c r="F63969" s="15"/>
      <c r="G63969" s="15"/>
    </row>
    <row r="63970" spans="6:7" s="3" customFormat="1" ht="14.25">
      <c r="F63970" s="15"/>
      <c r="G63970" s="15"/>
    </row>
    <row r="63971" spans="6:7" s="3" customFormat="1" ht="14.25">
      <c r="F63971" s="15"/>
      <c r="G63971" s="15"/>
    </row>
    <row r="63972" spans="6:7" s="3" customFormat="1" ht="14.25">
      <c r="F63972" s="15"/>
      <c r="G63972" s="15"/>
    </row>
    <row r="63973" spans="6:7" s="3" customFormat="1" ht="14.25">
      <c r="F63973" s="15"/>
      <c r="G63973" s="15"/>
    </row>
    <row r="63974" spans="6:7" s="3" customFormat="1" ht="14.25">
      <c r="F63974" s="15"/>
      <c r="G63974" s="15"/>
    </row>
    <row r="63975" spans="6:7" s="3" customFormat="1" ht="14.25">
      <c r="F63975" s="15"/>
      <c r="G63975" s="15"/>
    </row>
    <row r="63976" spans="6:7" s="3" customFormat="1" ht="14.25">
      <c r="F63976" s="15"/>
      <c r="G63976" s="15"/>
    </row>
    <row r="63977" spans="6:7" s="3" customFormat="1" ht="14.25">
      <c r="F63977" s="15"/>
      <c r="G63977" s="15"/>
    </row>
    <row r="63978" spans="6:7" s="3" customFormat="1" ht="14.25">
      <c r="F63978" s="15"/>
      <c r="G63978" s="15"/>
    </row>
    <row r="63979" spans="6:7" s="3" customFormat="1" ht="14.25">
      <c r="F63979" s="15"/>
      <c r="G63979" s="15"/>
    </row>
    <row r="63980" spans="6:7" s="3" customFormat="1" ht="14.25">
      <c r="F63980" s="15"/>
      <c r="G63980" s="15"/>
    </row>
    <row r="63981" spans="6:7" s="3" customFormat="1" ht="14.25">
      <c r="F63981" s="15"/>
      <c r="G63981" s="15"/>
    </row>
    <row r="63982" spans="6:7" s="3" customFormat="1" ht="14.25">
      <c r="F63982" s="15"/>
      <c r="G63982" s="15"/>
    </row>
    <row r="63983" spans="6:7" s="3" customFormat="1" ht="14.25">
      <c r="F63983" s="15"/>
      <c r="G63983" s="15"/>
    </row>
    <row r="63984" spans="6:7" s="3" customFormat="1" ht="14.25">
      <c r="F63984" s="15"/>
      <c r="G63984" s="15"/>
    </row>
    <row r="63985" spans="6:7" s="3" customFormat="1" ht="14.25">
      <c r="F63985" s="15"/>
      <c r="G63985" s="15"/>
    </row>
    <row r="63986" spans="6:7" s="3" customFormat="1" ht="14.25">
      <c r="F63986" s="15"/>
      <c r="G63986" s="15"/>
    </row>
    <row r="63987" spans="6:7" s="3" customFormat="1" ht="14.25">
      <c r="F63987" s="15"/>
      <c r="G63987" s="15"/>
    </row>
    <row r="63988" spans="6:7" s="3" customFormat="1" ht="14.25">
      <c r="F63988" s="15"/>
      <c r="G63988" s="15"/>
    </row>
    <row r="63989" spans="6:7" s="3" customFormat="1" ht="14.25">
      <c r="F63989" s="15"/>
      <c r="G63989" s="15"/>
    </row>
    <row r="63990" spans="6:7" s="3" customFormat="1" ht="14.25">
      <c r="F63990" s="15"/>
      <c r="G63990" s="15"/>
    </row>
    <row r="63991" spans="6:7" s="3" customFormat="1" ht="14.25">
      <c r="F63991" s="15"/>
      <c r="G63991" s="15"/>
    </row>
    <row r="63992" spans="6:7" s="3" customFormat="1" ht="14.25">
      <c r="F63992" s="15"/>
      <c r="G63992" s="15"/>
    </row>
    <row r="63993" spans="6:7" s="3" customFormat="1" ht="14.25">
      <c r="F63993" s="15"/>
      <c r="G63993" s="15"/>
    </row>
    <row r="63994" spans="6:7" s="3" customFormat="1" ht="14.25">
      <c r="F63994" s="15"/>
      <c r="G63994" s="15"/>
    </row>
    <row r="63995" spans="6:7" s="3" customFormat="1" ht="14.25">
      <c r="F63995" s="15"/>
      <c r="G63995" s="15"/>
    </row>
    <row r="63996" spans="6:7" s="3" customFormat="1" ht="14.25">
      <c r="F63996" s="15"/>
      <c r="G63996" s="15"/>
    </row>
    <row r="63997" spans="6:7" s="3" customFormat="1" ht="14.25">
      <c r="F63997" s="15"/>
      <c r="G63997" s="15"/>
    </row>
    <row r="63998" spans="6:7" s="3" customFormat="1" ht="14.25">
      <c r="F63998" s="15"/>
      <c r="G63998" s="15"/>
    </row>
    <row r="63999" spans="6:7" s="3" customFormat="1" ht="14.25">
      <c r="F63999" s="15"/>
      <c r="G63999" s="15"/>
    </row>
    <row r="64000" spans="6:7" s="3" customFormat="1" ht="14.25">
      <c r="F64000" s="15"/>
      <c r="G64000" s="15"/>
    </row>
    <row r="64001" spans="6:7" s="3" customFormat="1" ht="14.25">
      <c r="F64001" s="15"/>
      <c r="G64001" s="15"/>
    </row>
    <row r="64002" spans="6:7" s="3" customFormat="1" ht="14.25">
      <c r="F64002" s="15"/>
      <c r="G64002" s="15"/>
    </row>
    <row r="64003" spans="6:7" s="3" customFormat="1" ht="14.25">
      <c r="F64003" s="15"/>
      <c r="G64003" s="15"/>
    </row>
    <row r="64004" spans="6:7" s="3" customFormat="1" ht="14.25">
      <c r="F64004" s="15"/>
      <c r="G64004" s="15"/>
    </row>
    <row r="64005" spans="6:7" s="3" customFormat="1" ht="14.25">
      <c r="F64005" s="15"/>
      <c r="G64005" s="15"/>
    </row>
    <row r="64006" spans="6:7" s="3" customFormat="1" ht="14.25">
      <c r="F64006" s="15"/>
      <c r="G64006" s="15"/>
    </row>
    <row r="64007" spans="6:7" s="3" customFormat="1" ht="14.25">
      <c r="F64007" s="15"/>
      <c r="G64007" s="15"/>
    </row>
    <row r="64008" spans="6:7" s="3" customFormat="1" ht="14.25">
      <c r="F64008" s="15"/>
      <c r="G64008" s="15"/>
    </row>
    <row r="64009" spans="6:7" s="3" customFormat="1" ht="14.25">
      <c r="F64009" s="15"/>
      <c r="G64009" s="15"/>
    </row>
    <row r="64010" spans="6:7" s="3" customFormat="1" ht="14.25">
      <c r="F64010" s="15"/>
      <c r="G64010" s="15"/>
    </row>
    <row r="64011" spans="6:7" s="3" customFormat="1" ht="14.25">
      <c r="F64011" s="15"/>
      <c r="G64011" s="15"/>
    </row>
    <row r="64012" spans="6:7" s="3" customFormat="1" ht="14.25">
      <c r="F64012" s="15"/>
      <c r="G64012" s="15"/>
    </row>
    <row r="64013" spans="6:7" s="3" customFormat="1" ht="14.25">
      <c r="F64013" s="15"/>
      <c r="G64013" s="15"/>
    </row>
    <row r="64014" spans="6:7" s="3" customFormat="1" ht="14.25">
      <c r="F64014" s="15"/>
      <c r="G64014" s="15"/>
    </row>
    <row r="64015" spans="6:7" s="3" customFormat="1" ht="14.25">
      <c r="F64015" s="15"/>
      <c r="G64015" s="15"/>
    </row>
    <row r="64016" spans="6:7" s="3" customFormat="1" ht="14.25">
      <c r="F64016" s="15"/>
      <c r="G64016" s="15"/>
    </row>
    <row r="64017" spans="6:7" s="3" customFormat="1" ht="14.25">
      <c r="F64017" s="15"/>
      <c r="G64017" s="15"/>
    </row>
    <row r="64018" spans="6:7" s="3" customFormat="1" ht="14.25">
      <c r="F64018" s="15"/>
      <c r="G64018" s="15"/>
    </row>
    <row r="64019" spans="6:7" s="3" customFormat="1" ht="14.25">
      <c r="F64019" s="15"/>
      <c r="G64019" s="15"/>
    </row>
    <row r="64020" spans="6:7" s="3" customFormat="1" ht="14.25">
      <c r="F64020" s="15"/>
      <c r="G64020" s="15"/>
    </row>
    <row r="64021" spans="6:7" s="3" customFormat="1" ht="14.25">
      <c r="F64021" s="15"/>
      <c r="G64021" s="15"/>
    </row>
    <row r="64022" spans="6:7" s="3" customFormat="1" ht="14.25">
      <c r="F64022" s="15"/>
      <c r="G64022" s="15"/>
    </row>
    <row r="64023" spans="6:7" s="3" customFormat="1" ht="14.25">
      <c r="F64023" s="15"/>
      <c r="G64023" s="15"/>
    </row>
    <row r="64024" spans="6:7" s="3" customFormat="1" ht="14.25">
      <c r="F64024" s="15"/>
      <c r="G64024" s="15"/>
    </row>
    <row r="64025" spans="6:7" s="3" customFormat="1" ht="14.25">
      <c r="F64025" s="15"/>
      <c r="G64025" s="15"/>
    </row>
    <row r="64026" spans="6:7" s="3" customFormat="1" ht="14.25">
      <c r="F64026" s="15"/>
      <c r="G64026" s="15"/>
    </row>
    <row r="64027" spans="6:7" s="3" customFormat="1" ht="14.25">
      <c r="F64027" s="15"/>
      <c r="G64027" s="15"/>
    </row>
    <row r="64028" spans="6:7" s="3" customFormat="1" ht="14.25">
      <c r="F64028" s="15"/>
      <c r="G64028" s="15"/>
    </row>
    <row r="64029" spans="6:7" s="3" customFormat="1" ht="14.25">
      <c r="F64029" s="15"/>
      <c r="G64029" s="15"/>
    </row>
    <row r="64030" spans="6:7" s="3" customFormat="1" ht="14.25">
      <c r="F64030" s="15"/>
      <c r="G64030" s="15"/>
    </row>
    <row r="64031" spans="6:7" s="3" customFormat="1" ht="14.25">
      <c r="F64031" s="15"/>
      <c r="G64031" s="15"/>
    </row>
    <row r="64032" spans="6:7" s="3" customFormat="1" ht="14.25">
      <c r="F64032" s="15"/>
      <c r="G64032" s="15"/>
    </row>
    <row r="64033" spans="6:7" s="3" customFormat="1" ht="14.25">
      <c r="F64033" s="15"/>
      <c r="G64033" s="15"/>
    </row>
    <row r="64034" spans="6:7" s="3" customFormat="1" ht="14.25">
      <c r="F64034" s="15"/>
      <c r="G64034" s="15"/>
    </row>
    <row r="64035" spans="6:7" s="3" customFormat="1" ht="14.25">
      <c r="F64035" s="15"/>
      <c r="G64035" s="15"/>
    </row>
    <row r="64036" spans="6:7" s="3" customFormat="1" ht="14.25">
      <c r="F64036" s="15"/>
      <c r="G64036" s="15"/>
    </row>
    <row r="64037" spans="6:7" s="3" customFormat="1" ht="14.25">
      <c r="F64037" s="15"/>
      <c r="G64037" s="15"/>
    </row>
    <row r="64038" spans="6:7" s="3" customFormat="1" ht="14.25">
      <c r="F64038" s="15"/>
      <c r="G64038" s="15"/>
    </row>
    <row r="64039" spans="6:7" s="3" customFormat="1" ht="14.25">
      <c r="F64039" s="15"/>
      <c r="G64039" s="15"/>
    </row>
    <row r="64040" spans="6:7" s="3" customFormat="1" ht="14.25">
      <c r="F64040" s="15"/>
      <c r="G64040" s="15"/>
    </row>
    <row r="64041" spans="6:7" s="3" customFormat="1" ht="14.25">
      <c r="F64041" s="15"/>
      <c r="G64041" s="15"/>
    </row>
    <row r="64042" spans="6:7" s="3" customFormat="1" ht="14.25">
      <c r="F64042" s="15"/>
      <c r="G64042" s="15"/>
    </row>
    <row r="64043" spans="6:7" s="3" customFormat="1" ht="14.25">
      <c r="F64043" s="15"/>
      <c r="G64043" s="15"/>
    </row>
    <row r="64044" spans="6:7" s="3" customFormat="1" ht="14.25">
      <c r="F64044" s="15"/>
      <c r="G64044" s="15"/>
    </row>
    <row r="64045" spans="6:7" s="3" customFormat="1" ht="14.25">
      <c r="F64045" s="15"/>
      <c r="G64045" s="15"/>
    </row>
    <row r="64046" spans="6:7" s="3" customFormat="1" ht="14.25">
      <c r="F64046" s="15"/>
      <c r="G64046" s="15"/>
    </row>
    <row r="64047" spans="6:7" s="3" customFormat="1" ht="14.25">
      <c r="F64047" s="15"/>
      <c r="G64047" s="15"/>
    </row>
    <row r="64048" spans="6:7" s="3" customFormat="1" ht="14.25">
      <c r="F64048" s="15"/>
      <c r="G64048" s="15"/>
    </row>
    <row r="64049" spans="6:7" s="3" customFormat="1" ht="14.25">
      <c r="F64049" s="15"/>
      <c r="G64049" s="15"/>
    </row>
    <row r="64050" spans="6:7" s="3" customFormat="1" ht="14.25">
      <c r="F64050" s="15"/>
      <c r="G64050" s="15"/>
    </row>
    <row r="64051" spans="6:7" s="3" customFormat="1" ht="14.25">
      <c r="F64051" s="15"/>
      <c r="G64051" s="15"/>
    </row>
    <row r="64052" spans="6:7" s="3" customFormat="1" ht="14.25">
      <c r="F64052" s="15"/>
      <c r="G64052" s="15"/>
    </row>
    <row r="64053" spans="6:7" s="3" customFormat="1" ht="14.25">
      <c r="F64053" s="15"/>
      <c r="G64053" s="15"/>
    </row>
    <row r="64054" spans="6:7" s="3" customFormat="1" ht="14.25">
      <c r="F64054" s="15"/>
      <c r="G64054" s="15"/>
    </row>
    <row r="64055" spans="6:7" s="3" customFormat="1" ht="14.25">
      <c r="F64055" s="15"/>
      <c r="G64055" s="15"/>
    </row>
    <row r="64056" spans="6:7" s="3" customFormat="1" ht="14.25">
      <c r="F64056" s="15"/>
      <c r="G64056" s="15"/>
    </row>
    <row r="64057" spans="6:7" s="3" customFormat="1" ht="14.25">
      <c r="F64057" s="15"/>
      <c r="G64057" s="15"/>
    </row>
    <row r="64058" spans="6:7" s="3" customFormat="1" ht="14.25">
      <c r="F64058" s="15"/>
      <c r="G64058" s="15"/>
    </row>
    <row r="64059" spans="6:7" s="3" customFormat="1" ht="14.25">
      <c r="F64059" s="15"/>
      <c r="G64059" s="15"/>
    </row>
    <row r="64060" spans="6:7" s="3" customFormat="1" ht="14.25">
      <c r="F64060" s="15"/>
      <c r="G64060" s="15"/>
    </row>
    <row r="64061" spans="6:7" s="3" customFormat="1" ht="14.25">
      <c r="F64061" s="15"/>
      <c r="G64061" s="15"/>
    </row>
    <row r="64062" spans="6:7" s="3" customFormat="1" ht="14.25">
      <c r="F64062" s="15"/>
      <c r="G64062" s="15"/>
    </row>
    <row r="64063" spans="6:7" s="3" customFormat="1" ht="14.25">
      <c r="F64063" s="15"/>
      <c r="G64063" s="15"/>
    </row>
    <row r="64064" spans="6:7" s="3" customFormat="1" ht="14.25">
      <c r="F64064" s="15"/>
      <c r="G64064" s="15"/>
    </row>
    <row r="64065" spans="6:7" s="3" customFormat="1" ht="14.25">
      <c r="F64065" s="15"/>
      <c r="G64065" s="15"/>
    </row>
    <row r="64066" spans="6:7" s="3" customFormat="1" ht="14.25">
      <c r="F64066" s="15"/>
      <c r="G64066" s="15"/>
    </row>
    <row r="64067" spans="6:7" s="3" customFormat="1" ht="14.25">
      <c r="F64067" s="15"/>
      <c r="G64067" s="15"/>
    </row>
    <row r="64068" spans="6:7" s="3" customFormat="1" ht="14.25">
      <c r="F64068" s="15"/>
      <c r="G64068" s="15"/>
    </row>
    <row r="64069" spans="6:7" s="3" customFormat="1" ht="14.25">
      <c r="F64069" s="15"/>
      <c r="G64069" s="15"/>
    </row>
    <row r="64070" spans="6:7" s="3" customFormat="1" ht="14.25">
      <c r="F64070" s="15"/>
      <c r="G64070" s="15"/>
    </row>
    <row r="64071" spans="6:7" s="3" customFormat="1" ht="14.25">
      <c r="F64071" s="15"/>
      <c r="G64071" s="15"/>
    </row>
    <row r="64072" spans="6:7" s="3" customFormat="1" ht="14.25">
      <c r="F64072" s="15"/>
      <c r="G64072" s="15"/>
    </row>
    <row r="64073" spans="6:7" s="3" customFormat="1" ht="14.25">
      <c r="F64073" s="15"/>
      <c r="G64073" s="15"/>
    </row>
    <row r="64074" spans="6:7" s="3" customFormat="1" ht="14.25">
      <c r="F64074" s="15"/>
      <c r="G64074" s="15"/>
    </row>
    <row r="64075" spans="6:7" s="3" customFormat="1" ht="14.25">
      <c r="F64075" s="15"/>
      <c r="G64075" s="15"/>
    </row>
    <row r="64076" spans="6:7" s="3" customFormat="1" ht="14.25">
      <c r="F64076" s="15"/>
      <c r="G64076" s="15"/>
    </row>
    <row r="64077" spans="6:7" s="3" customFormat="1" ht="14.25">
      <c r="F64077" s="15"/>
      <c r="G64077" s="15"/>
    </row>
    <row r="64078" spans="6:7" s="3" customFormat="1" ht="14.25">
      <c r="F64078" s="15"/>
      <c r="G64078" s="15"/>
    </row>
    <row r="64079" spans="6:7" s="3" customFormat="1" ht="14.25">
      <c r="F64079" s="15"/>
      <c r="G64079" s="15"/>
    </row>
    <row r="64080" spans="6:7" s="3" customFormat="1" ht="14.25">
      <c r="F64080" s="15"/>
      <c r="G64080" s="15"/>
    </row>
    <row r="64081" spans="6:7" s="3" customFormat="1" ht="14.25">
      <c r="F64081" s="15"/>
      <c r="G64081" s="15"/>
    </row>
    <row r="64082" spans="6:7" s="3" customFormat="1" ht="14.25">
      <c r="F64082" s="15"/>
      <c r="G64082" s="15"/>
    </row>
    <row r="64083" spans="6:7" s="3" customFormat="1" ht="14.25">
      <c r="F64083" s="15"/>
      <c r="G64083" s="15"/>
    </row>
    <row r="64084" spans="6:7" s="3" customFormat="1" ht="14.25">
      <c r="F64084" s="15"/>
      <c r="G64084" s="15"/>
    </row>
    <row r="64085" spans="6:7" s="3" customFormat="1" ht="14.25">
      <c r="F64085" s="15"/>
      <c r="G64085" s="15"/>
    </row>
    <row r="64086" spans="6:7" s="3" customFormat="1" ht="14.25">
      <c r="F64086" s="15"/>
      <c r="G64086" s="15"/>
    </row>
    <row r="64087" spans="6:7" s="3" customFormat="1" ht="14.25">
      <c r="F64087" s="15"/>
      <c r="G64087" s="15"/>
    </row>
    <row r="64088" spans="6:7" s="3" customFormat="1" ht="14.25">
      <c r="F64088" s="15"/>
      <c r="G64088" s="15"/>
    </row>
    <row r="64089" spans="6:7" s="3" customFormat="1" ht="14.25">
      <c r="F64089" s="15"/>
      <c r="G64089" s="15"/>
    </row>
    <row r="64090" spans="6:7" s="3" customFormat="1" ht="14.25">
      <c r="F64090" s="15"/>
      <c r="G64090" s="15"/>
    </row>
    <row r="64091" spans="6:7" s="3" customFormat="1" ht="14.25">
      <c r="F64091" s="15"/>
      <c r="G64091" s="15"/>
    </row>
    <row r="64092" spans="6:7" s="3" customFormat="1" ht="14.25">
      <c r="F64092" s="15"/>
      <c r="G64092" s="15"/>
    </row>
    <row r="64093" spans="6:7" s="3" customFormat="1" ht="14.25">
      <c r="F64093" s="15"/>
      <c r="G64093" s="15"/>
    </row>
    <row r="64094" spans="6:7" s="3" customFormat="1" ht="14.25">
      <c r="F64094" s="15"/>
      <c r="G64094" s="15"/>
    </row>
    <row r="64095" spans="6:7" s="3" customFormat="1" ht="14.25">
      <c r="F64095" s="15"/>
      <c r="G64095" s="15"/>
    </row>
    <row r="64096" spans="6:7" s="3" customFormat="1" ht="14.25">
      <c r="F64096" s="15"/>
      <c r="G64096" s="15"/>
    </row>
    <row r="64097" spans="6:7" s="3" customFormat="1" ht="14.25">
      <c r="F64097" s="15"/>
      <c r="G64097" s="15"/>
    </row>
    <row r="64098" spans="6:7" s="3" customFormat="1" ht="14.25">
      <c r="F64098" s="15"/>
      <c r="G64098" s="15"/>
    </row>
    <row r="64099" spans="6:7" s="3" customFormat="1" ht="14.25">
      <c r="F64099" s="15"/>
      <c r="G64099" s="15"/>
    </row>
    <row r="64100" spans="6:7" s="3" customFormat="1" ht="14.25">
      <c r="F64100" s="15"/>
      <c r="G64100" s="15"/>
    </row>
    <row r="64101" spans="6:7" s="3" customFormat="1" ht="14.25">
      <c r="F64101" s="15"/>
      <c r="G64101" s="15"/>
    </row>
    <row r="64102" spans="6:7" s="3" customFormat="1" ht="14.25">
      <c r="F64102" s="15"/>
      <c r="G64102" s="15"/>
    </row>
    <row r="64103" spans="6:7" s="3" customFormat="1" ht="14.25">
      <c r="F64103" s="15"/>
      <c r="G64103" s="15"/>
    </row>
    <row r="64104" spans="6:7" s="3" customFormat="1" ht="14.25">
      <c r="F64104" s="15"/>
      <c r="G64104" s="15"/>
    </row>
    <row r="64105" spans="6:7" s="3" customFormat="1" ht="14.25">
      <c r="F64105" s="15"/>
      <c r="G64105" s="15"/>
    </row>
    <row r="64106" spans="6:7" s="3" customFormat="1" ht="14.25">
      <c r="F64106" s="15"/>
      <c r="G64106" s="15"/>
    </row>
    <row r="64107" spans="6:7" s="3" customFormat="1" ht="14.25">
      <c r="F64107" s="15"/>
      <c r="G64107" s="15"/>
    </row>
    <row r="64108" spans="6:7" s="3" customFormat="1" ht="14.25">
      <c r="F64108" s="15"/>
      <c r="G64108" s="15"/>
    </row>
    <row r="64109" spans="6:7" s="3" customFormat="1" ht="14.25">
      <c r="F64109" s="15"/>
      <c r="G64109" s="15"/>
    </row>
    <row r="64110" spans="6:7" s="3" customFormat="1" ht="14.25">
      <c r="F64110" s="15"/>
      <c r="G64110" s="15"/>
    </row>
    <row r="64111" spans="6:7" s="3" customFormat="1" ht="14.25">
      <c r="F64111" s="15"/>
      <c r="G64111" s="15"/>
    </row>
    <row r="64112" spans="6:7" s="3" customFormat="1" ht="14.25">
      <c r="F64112" s="15"/>
      <c r="G64112" s="15"/>
    </row>
    <row r="64113" spans="6:7" s="3" customFormat="1" ht="14.25">
      <c r="F64113" s="15"/>
      <c r="G64113" s="15"/>
    </row>
    <row r="64114" spans="6:7" s="3" customFormat="1" ht="14.25">
      <c r="F64114" s="15"/>
      <c r="G64114" s="15"/>
    </row>
    <row r="64115" spans="6:7" s="3" customFormat="1" ht="14.25">
      <c r="F64115" s="15"/>
      <c r="G64115" s="15"/>
    </row>
    <row r="64116" spans="6:7" s="3" customFormat="1" ht="14.25">
      <c r="F64116" s="15"/>
      <c r="G64116" s="15"/>
    </row>
    <row r="64117" spans="6:7" s="3" customFormat="1" ht="14.25">
      <c r="F64117" s="15"/>
      <c r="G64117" s="15"/>
    </row>
    <row r="64118" spans="6:7" s="3" customFormat="1" ht="14.25">
      <c r="F64118" s="15"/>
      <c r="G64118" s="15"/>
    </row>
    <row r="64119" spans="6:7" s="3" customFormat="1" ht="14.25">
      <c r="F64119" s="15"/>
      <c r="G64119" s="15"/>
    </row>
    <row r="64120" spans="6:7" s="3" customFormat="1" ht="14.25">
      <c r="F64120" s="15"/>
      <c r="G64120" s="15"/>
    </row>
    <row r="64121" spans="6:7" s="3" customFormat="1" ht="14.25">
      <c r="F64121" s="15"/>
      <c r="G64121" s="15"/>
    </row>
    <row r="64122" spans="6:7" s="3" customFormat="1" ht="14.25">
      <c r="F64122" s="15"/>
      <c r="G64122" s="15"/>
    </row>
    <row r="64123" spans="6:7" s="3" customFormat="1" ht="14.25">
      <c r="F64123" s="15"/>
      <c r="G64123" s="15"/>
    </row>
    <row r="64124" spans="6:7" s="3" customFormat="1" ht="14.25">
      <c r="F64124" s="15"/>
      <c r="G64124" s="15"/>
    </row>
    <row r="64125" spans="6:7" s="3" customFormat="1" ht="14.25">
      <c r="F64125" s="15"/>
      <c r="G64125" s="15"/>
    </row>
    <row r="64126" spans="6:7" s="3" customFormat="1" ht="14.25">
      <c r="F64126" s="15"/>
      <c r="G64126" s="15"/>
    </row>
    <row r="64127" spans="6:7" s="3" customFormat="1" ht="14.25">
      <c r="F64127" s="15"/>
      <c r="G64127" s="15"/>
    </row>
    <row r="64128" spans="6:7" s="3" customFormat="1" ht="14.25">
      <c r="F64128" s="15"/>
      <c r="G64128" s="15"/>
    </row>
    <row r="64129" spans="6:7" s="3" customFormat="1" ht="14.25">
      <c r="F64129" s="15"/>
      <c r="G64129" s="15"/>
    </row>
    <row r="64130" spans="6:7" s="3" customFormat="1" ht="14.25">
      <c r="F64130" s="15"/>
      <c r="G64130" s="15"/>
    </row>
    <row r="64131" spans="6:7" s="3" customFormat="1" ht="14.25">
      <c r="F64131" s="15"/>
      <c r="G64131" s="15"/>
    </row>
    <row r="64132" spans="6:7" s="3" customFormat="1" ht="14.25">
      <c r="F64132" s="15"/>
      <c r="G64132" s="15"/>
    </row>
    <row r="64133" spans="6:7" s="3" customFormat="1" ht="14.25">
      <c r="F64133" s="15"/>
      <c r="G64133" s="15"/>
    </row>
    <row r="64134" spans="6:7" s="3" customFormat="1" ht="14.25">
      <c r="F64134" s="15"/>
      <c r="G64134" s="15"/>
    </row>
    <row r="64135" spans="6:7" s="3" customFormat="1" ht="14.25">
      <c r="F64135" s="15"/>
      <c r="G64135" s="15"/>
    </row>
    <row r="64136" spans="6:7" s="3" customFormat="1" ht="14.25">
      <c r="F64136" s="15"/>
      <c r="G64136" s="15"/>
    </row>
    <row r="64137" spans="6:7" s="3" customFormat="1" ht="14.25">
      <c r="F64137" s="15"/>
      <c r="G64137" s="15"/>
    </row>
    <row r="64138" spans="6:7" s="3" customFormat="1" ht="14.25">
      <c r="F64138" s="15"/>
      <c r="G64138" s="15"/>
    </row>
    <row r="64139" spans="6:7" s="3" customFormat="1" ht="14.25">
      <c r="F64139" s="15"/>
      <c r="G64139" s="15"/>
    </row>
    <row r="64140" spans="6:7" s="3" customFormat="1" ht="14.25">
      <c r="F64140" s="15"/>
      <c r="G64140" s="15"/>
    </row>
    <row r="64141" spans="6:7" s="3" customFormat="1" ht="14.25">
      <c r="F64141" s="15"/>
      <c r="G64141" s="15"/>
    </row>
    <row r="64142" spans="6:7" s="3" customFormat="1" ht="14.25">
      <c r="F64142" s="15"/>
      <c r="G64142" s="15"/>
    </row>
    <row r="64143" spans="6:7" s="3" customFormat="1" ht="14.25">
      <c r="F64143" s="15"/>
      <c r="G64143" s="15"/>
    </row>
    <row r="64144" spans="6:7" s="3" customFormat="1" ht="14.25">
      <c r="F64144" s="15"/>
      <c r="G64144" s="15"/>
    </row>
    <row r="64145" spans="6:7" s="3" customFormat="1" ht="14.25">
      <c r="F64145" s="15"/>
      <c r="G64145" s="15"/>
    </row>
    <row r="64146" spans="6:7" s="3" customFormat="1" ht="14.25">
      <c r="F64146" s="15"/>
      <c r="G64146" s="15"/>
    </row>
    <row r="64147" spans="6:7" s="3" customFormat="1" ht="14.25">
      <c r="F64147" s="15"/>
      <c r="G64147" s="15"/>
    </row>
    <row r="64148" spans="6:7" s="3" customFormat="1" ht="14.25">
      <c r="F64148" s="15"/>
      <c r="G64148" s="15"/>
    </row>
    <row r="64149" spans="6:7" s="3" customFormat="1" ht="14.25">
      <c r="F64149" s="15"/>
      <c r="G64149" s="15"/>
    </row>
    <row r="64150" spans="6:7" s="3" customFormat="1" ht="14.25">
      <c r="F64150" s="15"/>
      <c r="G64150" s="15"/>
    </row>
    <row r="64151" spans="6:7" s="3" customFormat="1" ht="14.25">
      <c r="F64151" s="15"/>
      <c r="G64151" s="15"/>
    </row>
    <row r="64152" spans="6:7" s="3" customFormat="1" ht="14.25">
      <c r="F64152" s="15"/>
      <c r="G64152" s="15"/>
    </row>
    <row r="64153" spans="6:7" s="3" customFormat="1" ht="14.25">
      <c r="F64153" s="15"/>
      <c r="G64153" s="15"/>
    </row>
    <row r="64154" spans="6:7" s="3" customFormat="1" ht="14.25">
      <c r="F64154" s="15"/>
      <c r="G64154" s="15"/>
    </row>
    <row r="64155" spans="6:7" s="3" customFormat="1" ht="14.25">
      <c r="F64155" s="15"/>
      <c r="G64155" s="15"/>
    </row>
    <row r="64156" spans="6:7" s="3" customFormat="1" ht="14.25">
      <c r="F64156" s="15"/>
      <c r="G64156" s="15"/>
    </row>
    <row r="64157" spans="6:7" s="3" customFormat="1" ht="14.25">
      <c r="F64157" s="15"/>
      <c r="G64157" s="15"/>
    </row>
    <row r="64158" spans="6:7" s="3" customFormat="1" ht="14.25">
      <c r="F64158" s="15"/>
      <c r="G64158" s="15"/>
    </row>
    <row r="64159" spans="6:7" s="3" customFormat="1" ht="14.25">
      <c r="F64159" s="15"/>
      <c r="G64159" s="15"/>
    </row>
    <row r="64160" spans="6:7" s="3" customFormat="1" ht="14.25">
      <c r="F64160" s="15"/>
      <c r="G64160" s="15"/>
    </row>
    <row r="64161" spans="6:7" s="3" customFormat="1" ht="14.25">
      <c r="F64161" s="15"/>
      <c r="G64161" s="15"/>
    </row>
    <row r="64162" spans="6:7" s="3" customFormat="1" ht="14.25">
      <c r="F64162" s="15"/>
      <c r="G64162" s="15"/>
    </row>
    <row r="64163" spans="6:7" s="3" customFormat="1" ht="14.25">
      <c r="F64163" s="15"/>
      <c r="G64163" s="15"/>
    </row>
    <row r="64164" spans="6:7" s="3" customFormat="1" ht="14.25">
      <c r="F64164" s="15"/>
      <c r="G64164" s="15"/>
    </row>
    <row r="64165" spans="6:7" s="3" customFormat="1" ht="14.25">
      <c r="F64165" s="15"/>
      <c r="G64165" s="15"/>
    </row>
    <row r="64166" spans="6:7" s="3" customFormat="1" ht="14.25">
      <c r="F64166" s="15"/>
      <c r="G64166" s="15"/>
    </row>
    <row r="64167" spans="6:7" s="3" customFormat="1" ht="14.25">
      <c r="F64167" s="15"/>
      <c r="G64167" s="15"/>
    </row>
    <row r="64168" spans="6:7" s="3" customFormat="1" ht="14.25">
      <c r="F64168" s="15"/>
      <c r="G64168" s="15"/>
    </row>
    <row r="64169" spans="6:7" s="3" customFormat="1" ht="14.25">
      <c r="F64169" s="15"/>
      <c r="G64169" s="15"/>
    </row>
    <row r="64170" spans="6:7" s="3" customFormat="1" ht="14.25">
      <c r="F64170" s="15"/>
      <c r="G64170" s="15"/>
    </row>
    <row r="64171" spans="6:7" s="3" customFormat="1" ht="14.25">
      <c r="F64171" s="15"/>
      <c r="G64171" s="15"/>
    </row>
    <row r="64172" spans="6:7" s="3" customFormat="1" ht="14.25">
      <c r="F64172" s="15"/>
      <c r="G64172" s="15"/>
    </row>
    <row r="64173" spans="6:7" s="3" customFormat="1" ht="14.25">
      <c r="F64173" s="15"/>
      <c r="G64173" s="15"/>
    </row>
    <row r="64174" spans="6:7" s="3" customFormat="1" ht="14.25">
      <c r="F64174" s="15"/>
      <c r="G64174" s="15"/>
    </row>
    <row r="64175" spans="6:7" s="3" customFormat="1" ht="14.25">
      <c r="F64175" s="15"/>
      <c r="G64175" s="15"/>
    </row>
    <row r="64176" spans="6:7" s="3" customFormat="1" ht="14.25">
      <c r="F64176" s="15"/>
      <c r="G64176" s="15"/>
    </row>
    <row r="64177" spans="6:7" s="3" customFormat="1" ht="14.25">
      <c r="F64177" s="15"/>
      <c r="G64177" s="15"/>
    </row>
    <row r="64178" spans="6:7" s="3" customFormat="1" ht="14.25">
      <c r="F64178" s="15"/>
      <c r="G64178" s="15"/>
    </row>
    <row r="64179" spans="6:7" s="3" customFormat="1" ht="14.25">
      <c r="F64179" s="15"/>
      <c r="G64179" s="15"/>
    </row>
    <row r="64180" spans="6:7" s="3" customFormat="1" ht="14.25">
      <c r="F64180" s="15"/>
      <c r="G64180" s="15"/>
    </row>
    <row r="64181" spans="6:7" s="3" customFormat="1" ht="14.25">
      <c r="F64181" s="15"/>
      <c r="G64181" s="15"/>
    </row>
    <row r="64182" spans="6:7" s="3" customFormat="1" ht="14.25">
      <c r="F64182" s="15"/>
      <c r="G64182" s="15"/>
    </row>
    <row r="64183" spans="6:7" s="3" customFormat="1" ht="14.25">
      <c r="F64183" s="15"/>
      <c r="G64183" s="15"/>
    </row>
    <row r="64184" spans="6:7" s="3" customFormat="1" ht="14.25">
      <c r="F64184" s="15"/>
      <c r="G64184" s="15"/>
    </row>
    <row r="64185" spans="6:7" s="3" customFormat="1" ht="14.25">
      <c r="F64185" s="15"/>
      <c r="G64185" s="15"/>
    </row>
    <row r="64186" spans="6:7" s="3" customFormat="1" ht="14.25">
      <c r="F64186" s="15"/>
      <c r="G64186" s="15"/>
    </row>
    <row r="64187" spans="6:7" s="3" customFormat="1" ht="14.25">
      <c r="F64187" s="15"/>
      <c r="G64187" s="15"/>
    </row>
    <row r="64188" spans="6:7" s="3" customFormat="1" ht="14.25">
      <c r="F64188" s="15"/>
      <c r="G64188" s="15"/>
    </row>
    <row r="64189" spans="6:7" s="3" customFormat="1" ht="14.25">
      <c r="F64189" s="15"/>
      <c r="G64189" s="15"/>
    </row>
    <row r="64190" spans="6:7" s="3" customFormat="1" ht="14.25">
      <c r="F64190" s="15"/>
      <c r="G64190" s="15"/>
    </row>
    <row r="64191" spans="6:7" s="3" customFormat="1" ht="14.25">
      <c r="F64191" s="15"/>
      <c r="G64191" s="15"/>
    </row>
    <row r="64192" spans="6:7" s="3" customFormat="1" ht="14.25">
      <c r="F64192" s="15"/>
      <c r="G64192" s="15"/>
    </row>
    <row r="64193" spans="6:7" s="3" customFormat="1" ht="14.25">
      <c r="F64193" s="15"/>
      <c r="G64193" s="15"/>
    </row>
    <row r="64194" spans="6:7" s="3" customFormat="1" ht="14.25">
      <c r="F64194" s="15"/>
      <c r="G64194" s="15"/>
    </row>
    <row r="64195" spans="6:7" s="3" customFormat="1" ht="14.25">
      <c r="F64195" s="15"/>
      <c r="G64195" s="15"/>
    </row>
    <row r="64196" spans="6:7" s="3" customFormat="1" ht="14.25">
      <c r="F64196" s="15"/>
      <c r="G64196" s="15"/>
    </row>
    <row r="64197" spans="6:7" s="3" customFormat="1" ht="14.25">
      <c r="F64197" s="15"/>
      <c r="G64197" s="15"/>
    </row>
    <row r="64198" spans="6:7" s="3" customFormat="1" ht="14.25">
      <c r="F64198" s="15"/>
      <c r="G64198" s="15"/>
    </row>
    <row r="64199" spans="6:7" s="3" customFormat="1" ht="14.25">
      <c r="F64199" s="15"/>
      <c r="G64199" s="15"/>
    </row>
    <row r="64200" spans="6:7" s="3" customFormat="1" ht="14.25">
      <c r="F64200" s="15"/>
      <c r="G64200" s="15"/>
    </row>
    <row r="64201" spans="6:7" s="3" customFormat="1" ht="14.25">
      <c r="F64201" s="15"/>
      <c r="G64201" s="15"/>
    </row>
    <row r="64202" spans="6:7" s="3" customFormat="1" ht="14.25">
      <c r="F64202" s="15"/>
      <c r="G64202" s="15"/>
    </row>
    <row r="64203" spans="6:7" s="3" customFormat="1" ht="14.25">
      <c r="F64203" s="15"/>
      <c r="G64203" s="15"/>
    </row>
    <row r="64204" spans="6:7" s="3" customFormat="1" ht="14.25">
      <c r="F64204" s="15"/>
      <c r="G64204" s="15"/>
    </row>
    <row r="64205" spans="6:7" s="3" customFormat="1" ht="14.25">
      <c r="F64205" s="15"/>
      <c r="G64205" s="15"/>
    </row>
    <row r="64206" spans="6:7" s="3" customFormat="1" ht="14.25">
      <c r="F64206" s="15"/>
      <c r="G64206" s="15"/>
    </row>
    <row r="64207" spans="6:7" s="3" customFormat="1" ht="14.25">
      <c r="F64207" s="15"/>
      <c r="G64207" s="15"/>
    </row>
    <row r="64208" spans="6:7" s="3" customFormat="1" ht="14.25">
      <c r="F64208" s="15"/>
      <c r="G64208" s="15"/>
    </row>
    <row r="64209" spans="6:7" s="3" customFormat="1" ht="14.25">
      <c r="F64209" s="15"/>
      <c r="G64209" s="15"/>
    </row>
    <row r="64210" spans="6:7" s="3" customFormat="1" ht="14.25">
      <c r="F64210" s="15"/>
      <c r="G64210" s="15"/>
    </row>
    <row r="64211" spans="6:7" s="3" customFormat="1" ht="14.25">
      <c r="F64211" s="15"/>
      <c r="G64211" s="15"/>
    </row>
    <row r="64212" spans="6:7" s="3" customFormat="1" ht="14.25">
      <c r="F64212" s="15"/>
      <c r="G64212" s="15"/>
    </row>
    <row r="64213" spans="6:7" s="3" customFormat="1" ht="14.25">
      <c r="F64213" s="15"/>
      <c r="G64213" s="15"/>
    </row>
    <row r="64214" spans="6:7" s="3" customFormat="1" ht="14.25">
      <c r="F64214" s="15"/>
      <c r="G64214" s="15"/>
    </row>
    <row r="64215" spans="6:7" s="3" customFormat="1" ht="14.25">
      <c r="F64215" s="15"/>
      <c r="G64215" s="15"/>
    </row>
    <row r="64216" spans="6:7" s="3" customFormat="1" ht="14.25">
      <c r="F64216" s="15"/>
      <c r="G64216" s="15"/>
    </row>
    <row r="64217" spans="6:7" s="3" customFormat="1" ht="14.25">
      <c r="F64217" s="15"/>
      <c r="G64217" s="15"/>
    </row>
    <row r="64218" spans="6:7" s="3" customFormat="1" ht="14.25">
      <c r="F64218" s="15"/>
      <c r="G64218" s="15"/>
    </row>
    <row r="64219" spans="6:7" s="3" customFormat="1" ht="14.25">
      <c r="F64219" s="15"/>
      <c r="G64219" s="15"/>
    </row>
    <row r="64220" spans="6:7" s="3" customFormat="1" ht="14.25">
      <c r="F64220" s="15"/>
      <c r="G64220" s="15"/>
    </row>
    <row r="64221" spans="6:7" s="3" customFormat="1" ht="14.25">
      <c r="F64221" s="15"/>
      <c r="G64221" s="15"/>
    </row>
    <row r="64222" spans="6:7" s="3" customFormat="1" ht="14.25">
      <c r="F64222" s="15"/>
      <c r="G64222" s="15"/>
    </row>
    <row r="64223" spans="6:7" s="3" customFormat="1" ht="14.25">
      <c r="F64223" s="15"/>
      <c r="G64223" s="15"/>
    </row>
    <row r="64224" spans="6:7" s="3" customFormat="1" ht="14.25">
      <c r="F64224" s="15"/>
      <c r="G64224" s="15"/>
    </row>
    <row r="64225" spans="6:7" s="3" customFormat="1" ht="14.25">
      <c r="F64225" s="15"/>
      <c r="G64225" s="15"/>
    </row>
    <row r="64226" spans="6:7" s="3" customFormat="1" ht="14.25">
      <c r="F64226" s="15"/>
      <c r="G64226" s="15"/>
    </row>
    <row r="64227" spans="6:7" s="3" customFormat="1" ht="14.25">
      <c r="F64227" s="15"/>
      <c r="G64227" s="15"/>
    </row>
    <row r="64228" spans="6:7" s="3" customFormat="1" ht="14.25">
      <c r="F64228" s="15"/>
      <c r="G64228" s="15"/>
    </row>
    <row r="64229" spans="6:7" s="3" customFormat="1" ht="14.25">
      <c r="F64229" s="15"/>
      <c r="G64229" s="15"/>
    </row>
    <row r="64230" spans="6:7" s="3" customFormat="1" ht="14.25">
      <c r="F64230" s="15"/>
      <c r="G64230" s="15"/>
    </row>
    <row r="64231" spans="6:7" s="3" customFormat="1" ht="14.25">
      <c r="F64231" s="15"/>
      <c r="G64231" s="15"/>
    </row>
    <row r="64232" spans="6:7" s="3" customFormat="1" ht="14.25">
      <c r="F64232" s="15"/>
      <c r="G64232" s="15"/>
    </row>
    <row r="64233" spans="6:7" s="3" customFormat="1" ht="14.25">
      <c r="F64233" s="15"/>
      <c r="G64233" s="15"/>
    </row>
    <row r="64234" spans="6:7" s="3" customFormat="1" ht="14.25">
      <c r="F64234" s="15"/>
      <c r="G64234" s="15"/>
    </row>
    <row r="64235" spans="6:7" s="3" customFormat="1" ht="14.25">
      <c r="F64235" s="15"/>
      <c r="G64235" s="15"/>
    </row>
    <row r="64236" spans="6:7" s="3" customFormat="1" ht="14.25">
      <c r="F64236" s="15"/>
      <c r="G64236" s="15"/>
    </row>
    <row r="64237" spans="6:7" s="3" customFormat="1" ht="14.25">
      <c r="F64237" s="15"/>
      <c r="G64237" s="15"/>
    </row>
    <row r="64238" spans="6:7" s="3" customFormat="1" ht="14.25">
      <c r="F64238" s="15"/>
      <c r="G64238" s="15"/>
    </row>
    <row r="64239" spans="6:7" s="3" customFormat="1" ht="14.25">
      <c r="F64239" s="15"/>
      <c r="G64239" s="15"/>
    </row>
    <row r="64240" spans="6:7" s="3" customFormat="1" ht="14.25">
      <c r="F64240" s="15"/>
      <c r="G64240" s="15"/>
    </row>
    <row r="64241" spans="6:7" s="3" customFormat="1" ht="14.25">
      <c r="F64241" s="15"/>
      <c r="G64241" s="15"/>
    </row>
    <row r="64242" spans="6:7" s="3" customFormat="1" ht="14.25">
      <c r="F64242" s="15"/>
      <c r="G64242" s="15"/>
    </row>
    <row r="64243" spans="6:7" s="3" customFormat="1" ht="14.25">
      <c r="F64243" s="15"/>
      <c r="G64243" s="15"/>
    </row>
    <row r="64244" spans="6:7" s="3" customFormat="1" ht="14.25">
      <c r="F64244" s="15"/>
      <c r="G64244" s="15"/>
    </row>
    <row r="64245" spans="6:7" s="3" customFormat="1" ht="14.25">
      <c r="F64245" s="15"/>
      <c r="G64245" s="15"/>
    </row>
    <row r="64246" spans="6:7" s="3" customFormat="1" ht="14.25">
      <c r="F64246" s="15"/>
      <c r="G64246" s="15"/>
    </row>
    <row r="64247" spans="6:7" s="3" customFormat="1" ht="14.25">
      <c r="F64247" s="15"/>
      <c r="G64247" s="15"/>
    </row>
    <row r="64248" spans="6:7" s="3" customFormat="1" ht="14.25">
      <c r="F64248" s="15"/>
      <c r="G64248" s="15"/>
    </row>
    <row r="64249" spans="6:7" s="3" customFormat="1" ht="14.25">
      <c r="F64249" s="15"/>
      <c r="G64249" s="15"/>
    </row>
    <row r="64250" spans="6:7" s="3" customFormat="1" ht="14.25">
      <c r="F64250" s="15"/>
      <c r="G64250" s="15"/>
    </row>
    <row r="64251" spans="6:7" s="3" customFormat="1" ht="14.25">
      <c r="F64251" s="15"/>
      <c r="G64251" s="15"/>
    </row>
    <row r="64252" spans="6:7" s="3" customFormat="1" ht="14.25">
      <c r="F64252" s="15"/>
      <c r="G64252" s="15"/>
    </row>
    <row r="64253" spans="6:7" s="3" customFormat="1" ht="14.25">
      <c r="F64253" s="15"/>
      <c r="G64253" s="15"/>
    </row>
    <row r="64254" spans="6:7" s="3" customFormat="1" ht="14.25">
      <c r="F64254" s="15"/>
      <c r="G64254" s="15"/>
    </row>
    <row r="64255" spans="6:7" s="3" customFormat="1" ht="14.25">
      <c r="F64255" s="15"/>
      <c r="G64255" s="15"/>
    </row>
    <row r="64256" spans="6:7" s="3" customFormat="1" ht="14.25">
      <c r="F64256" s="15"/>
      <c r="G64256" s="15"/>
    </row>
    <row r="64257" spans="6:7" s="3" customFormat="1" ht="14.25">
      <c r="F64257" s="15"/>
      <c r="G64257" s="15"/>
    </row>
    <row r="64258" spans="6:7" s="3" customFormat="1" ht="14.25">
      <c r="F64258" s="15"/>
      <c r="G64258" s="15"/>
    </row>
    <row r="64259" spans="6:7" s="3" customFormat="1" ht="14.25">
      <c r="F64259" s="15"/>
      <c r="G64259" s="15"/>
    </row>
    <row r="64260" spans="6:7" s="3" customFormat="1" ht="14.25">
      <c r="F64260" s="15"/>
      <c r="G64260" s="15"/>
    </row>
    <row r="64261" spans="6:7" s="3" customFormat="1" ht="14.25">
      <c r="F64261" s="15"/>
      <c r="G64261" s="15"/>
    </row>
    <row r="64262" spans="6:7" s="3" customFormat="1" ht="14.25">
      <c r="F64262" s="15"/>
      <c r="G64262" s="15"/>
    </row>
    <row r="64263" spans="6:7" s="3" customFormat="1" ht="14.25">
      <c r="F64263" s="15"/>
      <c r="G64263" s="15"/>
    </row>
    <row r="64264" spans="6:7" s="3" customFormat="1" ht="14.25">
      <c r="F64264" s="15"/>
      <c r="G64264" s="15"/>
    </row>
    <row r="64265" spans="6:7" s="3" customFormat="1" ht="14.25">
      <c r="F64265" s="15"/>
      <c r="G64265" s="15"/>
    </row>
    <row r="64266" spans="6:7" s="3" customFormat="1" ht="14.25">
      <c r="F64266" s="15"/>
      <c r="G64266" s="15"/>
    </row>
    <row r="64267" spans="6:7" s="3" customFormat="1" ht="14.25">
      <c r="F64267" s="15"/>
      <c r="G64267" s="15"/>
    </row>
    <row r="64268" spans="6:7" s="3" customFormat="1" ht="14.25">
      <c r="F64268" s="15"/>
      <c r="G64268" s="15"/>
    </row>
    <row r="64269" spans="6:7" s="3" customFormat="1" ht="14.25">
      <c r="F64269" s="15"/>
      <c r="G64269" s="15"/>
    </row>
    <row r="64270" spans="6:7" s="3" customFormat="1" ht="14.25">
      <c r="F64270" s="15"/>
      <c r="G64270" s="15"/>
    </row>
    <row r="64271" spans="6:7" s="3" customFormat="1" ht="14.25">
      <c r="F64271" s="15"/>
      <c r="G64271" s="15"/>
    </row>
    <row r="64272" spans="6:7" s="3" customFormat="1" ht="14.25">
      <c r="F64272" s="15"/>
      <c r="G64272" s="15"/>
    </row>
    <row r="64273" spans="6:7" s="3" customFormat="1" ht="14.25">
      <c r="F64273" s="15"/>
      <c r="G64273" s="15"/>
    </row>
    <row r="64274" spans="6:7" s="3" customFormat="1" ht="14.25">
      <c r="F64274" s="15"/>
      <c r="G64274" s="15"/>
    </row>
    <row r="64275" spans="6:7" s="3" customFormat="1" ht="14.25">
      <c r="F64275" s="15"/>
      <c r="G64275" s="15"/>
    </row>
    <row r="64276" spans="6:7" s="3" customFormat="1" ht="14.25">
      <c r="F64276" s="15"/>
      <c r="G64276" s="15"/>
    </row>
    <row r="64277" spans="6:7" s="3" customFormat="1" ht="14.25">
      <c r="F64277" s="15"/>
      <c r="G64277" s="15"/>
    </row>
    <row r="64278" spans="6:7" s="3" customFormat="1" ht="14.25">
      <c r="F64278" s="15"/>
      <c r="G64278" s="15"/>
    </row>
    <row r="64279" spans="6:7" s="3" customFormat="1" ht="14.25">
      <c r="F64279" s="15"/>
      <c r="G64279" s="15"/>
    </row>
    <row r="64280" spans="6:7" s="3" customFormat="1" ht="14.25">
      <c r="F64280" s="15"/>
      <c r="G64280" s="15"/>
    </row>
    <row r="64281" spans="6:7" s="3" customFormat="1" ht="14.25">
      <c r="F64281" s="15"/>
      <c r="G64281" s="15"/>
    </row>
    <row r="64282" spans="6:7" s="3" customFormat="1" ht="14.25">
      <c r="F64282" s="15"/>
      <c r="G64282" s="15"/>
    </row>
    <row r="64283" spans="6:7" s="3" customFormat="1" ht="14.25">
      <c r="F64283" s="15"/>
      <c r="G64283" s="15"/>
    </row>
    <row r="64284" spans="6:7" s="3" customFormat="1" ht="14.25">
      <c r="F64284" s="15"/>
      <c r="G64284" s="15"/>
    </row>
    <row r="64285" spans="6:7" s="3" customFormat="1" ht="14.25">
      <c r="F64285" s="15"/>
      <c r="G64285" s="15"/>
    </row>
    <row r="64286" spans="6:7" s="3" customFormat="1" ht="14.25">
      <c r="F64286" s="15"/>
      <c r="G64286" s="15"/>
    </row>
    <row r="64287" spans="6:7" s="3" customFormat="1" ht="14.25">
      <c r="F64287" s="15"/>
      <c r="G64287" s="15"/>
    </row>
    <row r="64288" spans="6:7" s="3" customFormat="1" ht="14.25">
      <c r="F64288" s="15"/>
      <c r="G64288" s="15"/>
    </row>
    <row r="64289" spans="6:7" s="3" customFormat="1" ht="14.25">
      <c r="F64289" s="15"/>
      <c r="G64289" s="15"/>
    </row>
    <row r="64290" spans="6:7" s="3" customFormat="1" ht="14.25">
      <c r="F64290" s="15"/>
      <c r="G64290" s="15"/>
    </row>
    <row r="64291" spans="6:7" s="3" customFormat="1" ht="14.25">
      <c r="F64291" s="15"/>
      <c r="G64291" s="15"/>
    </row>
    <row r="64292" spans="6:7" s="3" customFormat="1" ht="14.25">
      <c r="F64292" s="15"/>
      <c r="G64292" s="15"/>
    </row>
    <row r="64293" spans="6:7" s="3" customFormat="1" ht="14.25">
      <c r="F64293" s="15"/>
      <c r="G64293" s="15"/>
    </row>
    <row r="64294" spans="6:7" s="3" customFormat="1" ht="14.25">
      <c r="F64294" s="15"/>
      <c r="G64294" s="15"/>
    </row>
    <row r="64295" spans="6:7" s="3" customFormat="1" ht="14.25">
      <c r="F64295" s="15"/>
      <c r="G64295" s="15"/>
    </row>
    <row r="64296" spans="6:7" s="3" customFormat="1" ht="14.25">
      <c r="F64296" s="15"/>
      <c r="G64296" s="15"/>
    </row>
    <row r="64297" spans="6:7" s="3" customFormat="1" ht="14.25">
      <c r="F64297" s="15"/>
      <c r="G64297" s="15"/>
    </row>
    <row r="64298" spans="6:7" s="3" customFormat="1" ht="14.25">
      <c r="F64298" s="15"/>
      <c r="G64298" s="15"/>
    </row>
    <row r="64299" spans="6:7" s="3" customFormat="1" ht="14.25">
      <c r="F64299" s="15"/>
      <c r="G64299" s="15"/>
    </row>
    <row r="64300" spans="6:7" s="3" customFormat="1" ht="14.25">
      <c r="F64300" s="15"/>
      <c r="G64300" s="15"/>
    </row>
    <row r="64301" spans="6:7" s="3" customFormat="1" ht="14.25">
      <c r="F64301" s="15"/>
      <c r="G64301" s="15"/>
    </row>
    <row r="64302" spans="6:7" s="3" customFormat="1" ht="14.25">
      <c r="F64302" s="15"/>
      <c r="G64302" s="15"/>
    </row>
    <row r="64303" spans="6:7" s="3" customFormat="1" ht="14.25">
      <c r="F64303" s="15"/>
      <c r="G64303" s="15"/>
    </row>
    <row r="64304" spans="6:7" s="3" customFormat="1" ht="14.25">
      <c r="F64304" s="15"/>
      <c r="G64304" s="15"/>
    </row>
    <row r="64305" spans="6:7" s="3" customFormat="1" ht="14.25">
      <c r="F64305" s="15"/>
      <c r="G64305" s="15"/>
    </row>
    <row r="64306" spans="6:7" s="3" customFormat="1" ht="14.25">
      <c r="F64306" s="15"/>
      <c r="G64306" s="15"/>
    </row>
    <row r="64307" spans="6:7" s="3" customFormat="1" ht="14.25">
      <c r="F64307" s="15"/>
      <c r="G64307" s="15"/>
    </row>
    <row r="64308" spans="6:7" s="3" customFormat="1" ht="14.25">
      <c r="F64308" s="15"/>
      <c r="G64308" s="15"/>
    </row>
    <row r="64309" spans="6:7" s="3" customFormat="1" ht="14.25">
      <c r="F64309" s="15"/>
      <c r="G64309" s="15"/>
    </row>
    <row r="64310" spans="6:7" s="3" customFormat="1" ht="14.25">
      <c r="F64310" s="15"/>
      <c r="G64310" s="15"/>
    </row>
    <row r="64311" spans="6:7" s="3" customFormat="1" ht="14.25">
      <c r="F64311" s="15"/>
      <c r="G64311" s="15"/>
    </row>
    <row r="64312" spans="6:7" s="3" customFormat="1" ht="14.25">
      <c r="F64312" s="15"/>
      <c r="G64312" s="15"/>
    </row>
    <row r="64313" spans="6:7" s="3" customFormat="1" ht="14.25">
      <c r="F64313" s="15"/>
      <c r="G64313" s="15"/>
    </row>
    <row r="64314" spans="6:7" s="3" customFormat="1" ht="14.25">
      <c r="F64314" s="15"/>
      <c r="G64314" s="15"/>
    </row>
    <row r="64315" spans="6:7" s="3" customFormat="1" ht="14.25">
      <c r="F64315" s="15"/>
      <c r="G64315" s="15"/>
    </row>
    <row r="64316" spans="6:7" s="3" customFormat="1" ht="14.25">
      <c r="F64316" s="15"/>
      <c r="G64316" s="15"/>
    </row>
    <row r="64317" spans="6:7" s="3" customFormat="1" ht="14.25">
      <c r="F64317" s="15"/>
      <c r="G64317" s="15"/>
    </row>
    <row r="64318" spans="6:7" s="3" customFormat="1" ht="14.25">
      <c r="F64318" s="15"/>
      <c r="G64318" s="15"/>
    </row>
    <row r="64319" spans="6:7" s="3" customFormat="1" ht="14.25">
      <c r="F64319" s="15"/>
      <c r="G64319" s="15"/>
    </row>
    <row r="64320" spans="6:7" s="3" customFormat="1" ht="14.25">
      <c r="F64320" s="15"/>
      <c r="G64320" s="15"/>
    </row>
    <row r="64321" spans="6:7" s="3" customFormat="1" ht="14.25">
      <c r="F64321" s="15"/>
      <c r="G64321" s="15"/>
    </row>
    <row r="64322" spans="6:7" s="3" customFormat="1" ht="14.25">
      <c r="F64322" s="15"/>
      <c r="G64322" s="15"/>
    </row>
    <row r="64323" spans="6:7" s="3" customFormat="1" ht="14.25">
      <c r="F64323" s="15"/>
      <c r="G64323" s="15"/>
    </row>
    <row r="64324" spans="6:7" s="3" customFormat="1" ht="14.25">
      <c r="F64324" s="15"/>
      <c r="G64324" s="15"/>
    </row>
    <row r="64325" spans="6:7" s="3" customFormat="1" ht="14.25">
      <c r="F64325" s="15"/>
      <c r="G64325" s="15"/>
    </row>
    <row r="64326" spans="6:7" s="3" customFormat="1" ht="14.25">
      <c r="F64326" s="15"/>
      <c r="G64326" s="15"/>
    </row>
    <row r="64327" spans="6:7" s="3" customFormat="1" ht="14.25">
      <c r="F64327" s="15"/>
      <c r="G64327" s="15"/>
    </row>
    <row r="64328" spans="6:7" s="3" customFormat="1" ht="14.25">
      <c r="F64328" s="15"/>
      <c r="G64328" s="15"/>
    </row>
    <row r="64329" spans="6:7" s="3" customFormat="1" ht="14.25">
      <c r="F64329" s="15"/>
      <c r="G64329" s="15"/>
    </row>
    <row r="64330" spans="6:7" s="3" customFormat="1" ht="14.25">
      <c r="F64330" s="15"/>
      <c r="G64330" s="15"/>
    </row>
    <row r="64331" spans="6:7" s="3" customFormat="1" ht="14.25">
      <c r="F64331" s="15"/>
      <c r="G64331" s="15"/>
    </row>
    <row r="64332" spans="6:7" s="3" customFormat="1" ht="14.25">
      <c r="F64332" s="15"/>
      <c r="G64332" s="15"/>
    </row>
    <row r="64333" spans="6:7" s="3" customFormat="1" ht="14.25">
      <c r="F64333" s="15"/>
      <c r="G64333" s="15"/>
    </row>
    <row r="64334" spans="6:7" s="3" customFormat="1" ht="14.25">
      <c r="F64334" s="15"/>
      <c r="G64334" s="15"/>
    </row>
    <row r="64335" spans="6:7" s="3" customFormat="1" ht="14.25">
      <c r="F64335" s="15"/>
      <c r="G64335" s="15"/>
    </row>
    <row r="64336" spans="6:7" s="3" customFormat="1" ht="14.25">
      <c r="F64336" s="15"/>
      <c r="G64336" s="15"/>
    </row>
    <row r="64337" spans="6:7" s="3" customFormat="1" ht="14.25">
      <c r="F64337" s="15"/>
      <c r="G64337" s="15"/>
    </row>
    <row r="64338" spans="6:7" s="3" customFormat="1" ht="14.25">
      <c r="F64338" s="15"/>
      <c r="G64338" s="15"/>
    </row>
    <row r="64339" spans="6:7" s="3" customFormat="1" ht="14.25">
      <c r="F64339" s="15"/>
      <c r="G64339" s="15"/>
    </row>
    <row r="64340" spans="6:7" s="3" customFormat="1" ht="14.25">
      <c r="F64340" s="15"/>
      <c r="G64340" s="15"/>
    </row>
    <row r="64341" spans="6:7" s="3" customFormat="1" ht="14.25">
      <c r="F64341" s="15"/>
      <c r="G64341" s="15"/>
    </row>
    <row r="64342" spans="6:7" s="3" customFormat="1" ht="14.25">
      <c r="F64342" s="15"/>
      <c r="G64342" s="15"/>
    </row>
    <row r="64343" spans="6:7" s="3" customFormat="1" ht="14.25">
      <c r="F64343" s="15"/>
      <c r="G64343" s="15"/>
    </row>
    <row r="64344" spans="6:7" s="3" customFormat="1" ht="14.25">
      <c r="F64344" s="15"/>
      <c r="G64344" s="15"/>
    </row>
    <row r="64345" spans="6:7" s="3" customFormat="1" ht="14.25">
      <c r="F64345" s="15"/>
      <c r="G64345" s="15"/>
    </row>
    <row r="64346" spans="6:7" s="3" customFormat="1" ht="14.25">
      <c r="F64346" s="15"/>
      <c r="G64346" s="15"/>
    </row>
    <row r="64347" spans="6:7" s="3" customFormat="1" ht="14.25">
      <c r="F64347" s="15"/>
      <c r="G64347" s="15"/>
    </row>
    <row r="64348" spans="6:7" s="3" customFormat="1" ht="14.25">
      <c r="F64348" s="15"/>
      <c r="G64348" s="15"/>
    </row>
    <row r="64349" spans="6:7" s="3" customFormat="1" ht="14.25">
      <c r="F64349" s="15"/>
      <c r="G64349" s="15"/>
    </row>
    <row r="64350" spans="6:7" s="3" customFormat="1" ht="14.25">
      <c r="F64350" s="15"/>
      <c r="G64350" s="15"/>
    </row>
    <row r="64351" spans="6:7" s="3" customFormat="1" ht="14.25">
      <c r="F64351" s="15"/>
      <c r="G64351" s="15"/>
    </row>
    <row r="64352" spans="6:7" s="3" customFormat="1" ht="14.25">
      <c r="F64352" s="15"/>
      <c r="G64352" s="15"/>
    </row>
    <row r="64353" spans="6:7" s="3" customFormat="1" ht="14.25">
      <c r="F64353" s="15"/>
      <c r="G64353" s="15"/>
    </row>
    <row r="64354" spans="6:7" s="3" customFormat="1" ht="14.25">
      <c r="F64354" s="15"/>
      <c r="G64354" s="15"/>
    </row>
    <row r="64355" spans="6:7" s="3" customFormat="1" ht="14.25">
      <c r="F64355" s="15"/>
      <c r="G64355" s="15"/>
    </row>
    <row r="64356" spans="6:7" s="3" customFormat="1" ht="14.25">
      <c r="F64356" s="15"/>
      <c r="G64356" s="15"/>
    </row>
    <row r="64357" spans="6:7" s="3" customFormat="1" ht="14.25">
      <c r="F64357" s="15"/>
      <c r="G64357" s="15"/>
    </row>
    <row r="64358" spans="6:7" s="3" customFormat="1" ht="14.25">
      <c r="F64358" s="15"/>
      <c r="G64358" s="15"/>
    </row>
    <row r="64359" spans="6:7" s="3" customFormat="1" ht="14.25">
      <c r="F64359" s="15"/>
      <c r="G64359" s="15"/>
    </row>
    <row r="64360" spans="6:7" s="3" customFormat="1" ht="14.25">
      <c r="F64360" s="15"/>
      <c r="G64360" s="15"/>
    </row>
    <row r="64361" spans="6:7" s="3" customFormat="1" ht="14.25">
      <c r="F64361" s="15"/>
      <c r="G64361" s="15"/>
    </row>
    <row r="64362" spans="6:7" s="3" customFormat="1" ht="14.25">
      <c r="F64362" s="15"/>
      <c r="G64362" s="15"/>
    </row>
    <row r="64363" spans="6:7" s="3" customFormat="1" ht="14.25">
      <c r="F64363" s="15"/>
      <c r="G64363" s="15"/>
    </row>
    <row r="64364" spans="6:7" s="3" customFormat="1" ht="14.25">
      <c r="F64364" s="15"/>
      <c r="G64364" s="15"/>
    </row>
    <row r="64365" spans="6:7" s="3" customFormat="1" ht="14.25">
      <c r="F64365" s="15"/>
      <c r="G64365" s="15"/>
    </row>
    <row r="64366" spans="6:7" s="3" customFormat="1" ht="14.25">
      <c r="F64366" s="15"/>
      <c r="G64366" s="15"/>
    </row>
    <row r="64367" spans="6:7" s="3" customFormat="1" ht="14.25">
      <c r="F64367" s="15"/>
      <c r="G64367" s="15"/>
    </row>
    <row r="64368" spans="6:7" s="3" customFormat="1" ht="14.25">
      <c r="F64368" s="15"/>
      <c r="G64368" s="15"/>
    </row>
    <row r="64369" spans="6:7" s="3" customFormat="1" ht="14.25">
      <c r="F64369" s="15"/>
      <c r="G64369" s="15"/>
    </row>
    <row r="64370" spans="6:7" s="3" customFormat="1" ht="14.25">
      <c r="F64370" s="15"/>
      <c r="G64370" s="15"/>
    </row>
    <row r="64371" spans="6:7" s="3" customFormat="1" ht="14.25">
      <c r="F64371" s="15"/>
      <c r="G64371" s="15"/>
    </row>
    <row r="64372" spans="6:7" s="3" customFormat="1" ht="14.25">
      <c r="F64372" s="15"/>
      <c r="G64372" s="15"/>
    </row>
    <row r="64373" spans="6:7" s="3" customFormat="1" ht="14.25">
      <c r="F64373" s="15"/>
      <c r="G64373" s="15"/>
    </row>
    <row r="64374" spans="6:7" s="3" customFormat="1" ht="14.25">
      <c r="F64374" s="15"/>
      <c r="G64374" s="15"/>
    </row>
    <row r="64375" spans="6:7" s="3" customFormat="1" ht="14.25">
      <c r="F64375" s="15"/>
      <c r="G64375" s="15"/>
    </row>
    <row r="64376" spans="6:7" s="3" customFormat="1" ht="14.25">
      <c r="F64376" s="15"/>
      <c r="G64376" s="15"/>
    </row>
    <row r="64377" spans="6:7" s="3" customFormat="1" ht="14.25">
      <c r="F64377" s="15"/>
      <c r="G64377" s="15"/>
    </row>
    <row r="64378" spans="6:7" s="3" customFormat="1" ht="14.25">
      <c r="F64378" s="15"/>
      <c r="G64378" s="15"/>
    </row>
    <row r="64379" spans="6:7" s="3" customFormat="1" ht="14.25">
      <c r="F64379" s="15"/>
      <c r="G64379" s="15"/>
    </row>
    <row r="64380" spans="6:7" s="3" customFormat="1" ht="14.25">
      <c r="F64380" s="15"/>
      <c r="G64380" s="15"/>
    </row>
    <row r="64381" spans="6:7" s="3" customFormat="1" ht="14.25">
      <c r="F64381" s="15"/>
      <c r="G64381" s="15"/>
    </row>
    <row r="64382" spans="6:7" s="3" customFormat="1" ht="14.25">
      <c r="F64382" s="15"/>
      <c r="G64382" s="15"/>
    </row>
    <row r="64383" spans="6:7" s="3" customFormat="1" ht="14.25">
      <c r="F64383" s="15"/>
      <c r="G64383" s="15"/>
    </row>
    <row r="64384" spans="6:7" s="3" customFormat="1" ht="14.25">
      <c r="F64384" s="15"/>
      <c r="G64384" s="15"/>
    </row>
    <row r="64385" spans="6:7" s="3" customFormat="1" ht="14.25">
      <c r="F64385" s="15"/>
      <c r="G64385" s="15"/>
    </row>
    <row r="64386" spans="6:7" s="3" customFormat="1" ht="14.25">
      <c r="F64386" s="15"/>
      <c r="G64386" s="15"/>
    </row>
    <row r="64387" spans="6:7" s="3" customFormat="1" ht="14.25">
      <c r="F64387" s="15"/>
      <c r="G64387" s="15"/>
    </row>
    <row r="64388" spans="6:7" s="3" customFormat="1" ht="14.25">
      <c r="F64388" s="15"/>
      <c r="G64388" s="15"/>
    </row>
    <row r="64389" spans="6:7" s="3" customFormat="1" ht="14.25">
      <c r="F64389" s="15"/>
      <c r="G64389" s="15"/>
    </row>
    <row r="64390" spans="6:7" s="3" customFormat="1" ht="14.25">
      <c r="F64390" s="15"/>
      <c r="G64390" s="15"/>
    </row>
    <row r="64391" spans="6:7" s="3" customFormat="1" ht="14.25">
      <c r="F64391" s="15"/>
      <c r="G64391" s="15"/>
    </row>
    <row r="64392" spans="6:7" s="3" customFormat="1" ht="14.25">
      <c r="F64392" s="15"/>
      <c r="G64392" s="15"/>
    </row>
    <row r="64393" spans="6:7" s="3" customFormat="1" ht="14.25">
      <c r="F64393" s="15"/>
      <c r="G64393" s="15"/>
    </row>
    <row r="64394" spans="6:7" s="3" customFormat="1" ht="14.25">
      <c r="F64394" s="15"/>
      <c r="G64394" s="15"/>
    </row>
    <row r="64395" spans="6:7" s="3" customFormat="1" ht="14.25">
      <c r="F64395" s="15"/>
      <c r="G64395" s="15"/>
    </row>
    <row r="64396" spans="6:7" s="3" customFormat="1" ht="14.25">
      <c r="F64396" s="15"/>
      <c r="G64396" s="15"/>
    </row>
    <row r="64397" spans="6:7" s="3" customFormat="1" ht="14.25">
      <c r="F64397" s="15"/>
      <c r="G64397" s="15"/>
    </row>
    <row r="64398" spans="6:7" s="3" customFormat="1" ht="14.25">
      <c r="F64398" s="15"/>
      <c r="G64398" s="15"/>
    </row>
    <row r="64399" spans="6:7" s="3" customFormat="1" ht="14.25">
      <c r="F64399" s="15"/>
      <c r="G64399" s="15"/>
    </row>
    <row r="64400" spans="6:7" s="3" customFormat="1" ht="14.25">
      <c r="F64400" s="15"/>
      <c r="G64400" s="15"/>
    </row>
    <row r="64401" spans="6:7" s="3" customFormat="1" ht="14.25">
      <c r="F64401" s="15"/>
      <c r="G64401" s="15"/>
    </row>
    <row r="64402" spans="6:7" s="3" customFormat="1" ht="14.25">
      <c r="F64402" s="15"/>
      <c r="G64402" s="15"/>
    </row>
    <row r="64403" spans="6:7" s="3" customFormat="1" ht="14.25">
      <c r="F64403" s="15"/>
      <c r="G64403" s="15"/>
    </row>
    <row r="64404" spans="6:7" s="3" customFormat="1" ht="14.25">
      <c r="F64404" s="15"/>
      <c r="G64404" s="15"/>
    </row>
    <row r="64405" spans="6:7" s="3" customFormat="1" ht="14.25">
      <c r="F64405" s="15"/>
      <c r="G64405" s="15"/>
    </row>
    <row r="64406" spans="6:7" s="3" customFormat="1" ht="14.25">
      <c r="F64406" s="15"/>
      <c r="G64406" s="15"/>
    </row>
    <row r="64407" spans="6:7" s="3" customFormat="1" ht="14.25">
      <c r="F64407" s="15"/>
      <c r="G64407" s="15"/>
    </row>
    <row r="64408" spans="6:7" s="3" customFormat="1" ht="14.25">
      <c r="F64408" s="15"/>
      <c r="G64408" s="15"/>
    </row>
    <row r="64409" spans="6:7" s="3" customFormat="1" ht="14.25">
      <c r="F64409" s="15"/>
      <c r="G64409" s="15"/>
    </row>
    <row r="64410" spans="6:7" s="3" customFormat="1" ht="14.25">
      <c r="F64410" s="15"/>
      <c r="G64410" s="15"/>
    </row>
    <row r="64411" spans="6:7" s="3" customFormat="1" ht="14.25">
      <c r="F64411" s="15"/>
      <c r="G64411" s="15"/>
    </row>
    <row r="64412" spans="6:7" s="3" customFormat="1" ht="14.25">
      <c r="F64412" s="15"/>
      <c r="G64412" s="15"/>
    </row>
    <row r="64413" spans="6:7" s="3" customFormat="1" ht="14.25">
      <c r="F64413" s="15"/>
      <c r="G64413" s="15"/>
    </row>
    <row r="64414" spans="6:7" s="3" customFormat="1" ht="14.25">
      <c r="F64414" s="15"/>
      <c r="G64414" s="15"/>
    </row>
    <row r="64415" spans="6:7" s="3" customFormat="1" ht="14.25">
      <c r="F64415" s="15"/>
      <c r="G64415" s="15"/>
    </row>
    <row r="64416" spans="6:7" s="3" customFormat="1" ht="14.25">
      <c r="F64416" s="15"/>
      <c r="G64416" s="15"/>
    </row>
    <row r="64417" spans="6:7" s="3" customFormat="1" ht="14.25">
      <c r="F64417" s="15"/>
      <c r="G64417" s="15"/>
    </row>
    <row r="64418" spans="6:7" s="3" customFormat="1" ht="14.25">
      <c r="F64418" s="15"/>
      <c r="G64418" s="15"/>
    </row>
    <row r="64419" spans="6:7" s="3" customFormat="1" ht="14.25">
      <c r="F64419" s="15"/>
      <c r="G64419" s="15"/>
    </row>
    <row r="64420" spans="6:7" s="3" customFormat="1" ht="14.25">
      <c r="F64420" s="15"/>
      <c r="G64420" s="15"/>
    </row>
    <row r="64421" spans="6:7" s="3" customFormat="1" ht="14.25">
      <c r="F64421" s="15"/>
      <c r="G64421" s="15"/>
    </row>
    <row r="64422" spans="6:7" s="3" customFormat="1" ht="14.25">
      <c r="F64422" s="15"/>
      <c r="G64422" s="15"/>
    </row>
    <row r="64423" spans="6:7" s="3" customFormat="1" ht="14.25">
      <c r="F64423" s="15"/>
      <c r="G64423" s="15"/>
    </row>
    <row r="64424" spans="6:7" s="3" customFormat="1" ht="14.25">
      <c r="F64424" s="15"/>
      <c r="G64424" s="15"/>
    </row>
    <row r="64425" spans="6:7" s="3" customFormat="1" ht="14.25">
      <c r="F64425" s="15"/>
      <c r="G64425" s="15"/>
    </row>
    <row r="64426" spans="6:7" s="3" customFormat="1" ht="14.25">
      <c r="F64426" s="15"/>
      <c r="G64426" s="15"/>
    </row>
    <row r="64427" spans="6:7" s="3" customFormat="1" ht="14.25">
      <c r="F64427" s="15"/>
      <c r="G64427" s="15"/>
    </row>
    <row r="64428" spans="6:7" s="3" customFormat="1" ht="14.25">
      <c r="F64428" s="15"/>
      <c r="G64428" s="15"/>
    </row>
    <row r="64429" spans="6:7" s="3" customFormat="1" ht="14.25">
      <c r="F64429" s="15"/>
      <c r="G64429" s="15"/>
    </row>
    <row r="64430" spans="6:7" s="3" customFormat="1" ht="14.25">
      <c r="F64430" s="15"/>
      <c r="G64430" s="15"/>
    </row>
    <row r="64431" spans="6:7" s="3" customFormat="1" ht="14.25">
      <c r="F64431" s="15"/>
      <c r="G64431" s="15"/>
    </row>
    <row r="64432" spans="6:7" s="3" customFormat="1" ht="14.25">
      <c r="F64432" s="15"/>
      <c r="G64432" s="15"/>
    </row>
    <row r="64433" spans="6:7" s="3" customFormat="1" ht="14.25">
      <c r="F64433" s="15"/>
      <c r="G64433" s="15"/>
    </row>
    <row r="64434" spans="6:7" s="3" customFormat="1" ht="14.25">
      <c r="F64434" s="15"/>
      <c r="G64434" s="15"/>
    </row>
    <row r="64435" spans="6:7" s="3" customFormat="1" ht="14.25">
      <c r="F64435" s="15"/>
      <c r="G64435" s="15"/>
    </row>
    <row r="64436" spans="6:7" s="3" customFormat="1" ht="14.25">
      <c r="F64436" s="15"/>
      <c r="G64436" s="15"/>
    </row>
    <row r="64437" spans="6:7" s="3" customFormat="1" ht="14.25">
      <c r="F64437" s="15"/>
      <c r="G64437" s="15"/>
    </row>
    <row r="64438" spans="6:7" s="3" customFormat="1" ht="14.25">
      <c r="F64438" s="15"/>
      <c r="G64438" s="15"/>
    </row>
    <row r="64439" spans="6:7" s="3" customFormat="1" ht="14.25">
      <c r="F64439" s="15"/>
      <c r="G64439" s="15"/>
    </row>
    <row r="64440" spans="6:7" s="3" customFormat="1" ht="14.25">
      <c r="F64440" s="15"/>
      <c r="G64440" s="15"/>
    </row>
    <row r="64441" spans="6:7" s="3" customFormat="1" ht="14.25">
      <c r="F64441" s="15"/>
      <c r="G64441" s="15"/>
    </row>
    <row r="64442" spans="6:7" s="3" customFormat="1" ht="14.25">
      <c r="F64442" s="15"/>
      <c r="G64442" s="15"/>
    </row>
    <row r="64443" spans="6:7" s="3" customFormat="1" ht="14.25">
      <c r="F64443" s="15"/>
      <c r="G64443" s="15"/>
    </row>
    <row r="64444" spans="6:7" s="3" customFormat="1" ht="14.25">
      <c r="F64444" s="15"/>
      <c r="G64444" s="15"/>
    </row>
    <row r="64445" spans="6:7" s="3" customFormat="1" ht="14.25">
      <c r="F64445" s="15"/>
      <c r="G64445" s="15"/>
    </row>
    <row r="64446" spans="6:7" s="3" customFormat="1" ht="14.25">
      <c r="F64446" s="15"/>
      <c r="G64446" s="15"/>
    </row>
    <row r="64447" spans="6:7" s="3" customFormat="1" ht="14.25">
      <c r="F64447" s="15"/>
      <c r="G64447" s="15"/>
    </row>
    <row r="64448" spans="6:7" s="3" customFormat="1" ht="14.25">
      <c r="F64448" s="15"/>
      <c r="G64448" s="15"/>
    </row>
    <row r="64449" spans="6:7" s="3" customFormat="1" ht="14.25">
      <c r="F64449" s="15"/>
      <c r="G64449" s="15"/>
    </row>
    <row r="64450" spans="6:7" s="3" customFormat="1" ht="14.25">
      <c r="F64450" s="15"/>
      <c r="G64450" s="15"/>
    </row>
    <row r="64451" spans="6:7" s="3" customFormat="1" ht="14.25">
      <c r="F64451" s="15"/>
      <c r="G64451" s="15"/>
    </row>
    <row r="64452" spans="6:7" s="3" customFormat="1" ht="14.25">
      <c r="F64452" s="15"/>
      <c r="G64452" s="15"/>
    </row>
    <row r="64453" spans="6:7" s="3" customFormat="1" ht="14.25">
      <c r="F64453" s="15"/>
      <c r="G64453" s="15"/>
    </row>
    <row r="64454" spans="6:7" s="3" customFormat="1" ht="14.25">
      <c r="F64454" s="15"/>
      <c r="G64454" s="15"/>
    </row>
    <row r="64455" spans="6:7" s="3" customFormat="1" ht="14.25">
      <c r="F64455" s="15"/>
      <c r="G64455" s="15"/>
    </row>
    <row r="64456" spans="6:7" s="3" customFormat="1" ht="14.25">
      <c r="F64456" s="15"/>
      <c r="G64456" s="15"/>
    </row>
    <row r="64457" spans="6:7" s="3" customFormat="1" ht="14.25">
      <c r="F64457" s="15"/>
      <c r="G64457" s="15"/>
    </row>
    <row r="64458" spans="6:7" s="3" customFormat="1" ht="14.25">
      <c r="F64458" s="15"/>
      <c r="G64458" s="15"/>
    </row>
    <row r="64459" spans="6:7" s="3" customFormat="1" ht="14.25">
      <c r="F64459" s="15"/>
      <c r="G64459" s="15"/>
    </row>
    <row r="64460" spans="6:7" s="3" customFormat="1" ht="14.25">
      <c r="F64460" s="15"/>
      <c r="G64460" s="15"/>
    </row>
    <row r="64461" spans="6:7" s="3" customFormat="1" ht="14.25">
      <c r="F64461" s="15"/>
      <c r="G64461" s="15"/>
    </row>
    <row r="64462" spans="6:7" s="3" customFormat="1" ht="14.25">
      <c r="F64462" s="15"/>
      <c r="G64462" s="15"/>
    </row>
    <row r="64463" spans="6:7" s="3" customFormat="1" ht="14.25">
      <c r="F64463" s="15"/>
      <c r="G64463" s="15"/>
    </row>
    <row r="64464" spans="6:7" s="3" customFormat="1" ht="14.25">
      <c r="F64464" s="15"/>
      <c r="G64464" s="15"/>
    </row>
    <row r="64465" spans="6:7" s="3" customFormat="1" ht="14.25">
      <c r="F64465" s="15"/>
      <c r="G64465" s="15"/>
    </row>
    <row r="64466" spans="6:7" s="3" customFormat="1" ht="14.25">
      <c r="F64466" s="15"/>
      <c r="G64466" s="15"/>
    </row>
    <row r="64467" spans="6:7" s="3" customFormat="1" ht="14.25">
      <c r="F64467" s="15"/>
      <c r="G64467" s="15"/>
    </row>
    <row r="64468" spans="6:7" s="3" customFormat="1" ht="14.25">
      <c r="F64468" s="15"/>
      <c r="G64468" s="15"/>
    </row>
    <row r="64469" spans="6:7" s="3" customFormat="1" ht="14.25">
      <c r="F64469" s="15"/>
      <c r="G64469" s="15"/>
    </row>
    <row r="64470" spans="6:7" s="3" customFormat="1" ht="14.25">
      <c r="F64470" s="15"/>
      <c r="G64470" s="15"/>
    </row>
    <row r="64471" spans="6:7" s="3" customFormat="1" ht="14.25">
      <c r="F64471" s="15"/>
      <c r="G64471" s="15"/>
    </row>
    <row r="64472" spans="6:7" s="3" customFormat="1" ht="14.25">
      <c r="F64472" s="15"/>
      <c r="G64472" s="15"/>
    </row>
    <row r="64473" spans="6:7" s="3" customFormat="1" ht="14.25">
      <c r="F64473" s="15"/>
      <c r="G64473" s="15"/>
    </row>
    <row r="64474" spans="6:7" s="3" customFormat="1" ht="14.25">
      <c r="F64474" s="15"/>
      <c r="G64474" s="15"/>
    </row>
    <row r="64475" spans="6:7" s="3" customFormat="1" ht="14.25">
      <c r="F64475" s="15"/>
      <c r="G64475" s="15"/>
    </row>
    <row r="64476" spans="6:7" s="3" customFormat="1" ht="14.25">
      <c r="F64476" s="15"/>
      <c r="G64476" s="15"/>
    </row>
    <row r="64477" spans="6:7" s="3" customFormat="1" ht="14.25">
      <c r="F64477" s="15"/>
      <c r="G64477" s="15"/>
    </row>
    <row r="64478" spans="6:7" s="3" customFormat="1" ht="14.25">
      <c r="F64478" s="15"/>
      <c r="G64478" s="15"/>
    </row>
    <row r="64479" spans="6:7" s="3" customFormat="1" ht="14.25">
      <c r="F64479" s="15"/>
      <c r="G64479" s="15"/>
    </row>
    <row r="64480" spans="6:7" s="3" customFormat="1" ht="14.25">
      <c r="F64480" s="15"/>
      <c r="G64480" s="15"/>
    </row>
    <row r="64481" spans="6:7" s="3" customFormat="1" ht="14.25">
      <c r="F64481" s="15"/>
      <c r="G64481" s="15"/>
    </row>
    <row r="64482" spans="6:7" s="3" customFormat="1" ht="14.25">
      <c r="F64482" s="15"/>
      <c r="G64482" s="15"/>
    </row>
    <row r="64483" spans="6:7" s="3" customFormat="1" ht="14.25">
      <c r="F64483" s="15"/>
      <c r="G64483" s="15"/>
    </row>
    <row r="64484" spans="6:7" s="3" customFormat="1" ht="14.25">
      <c r="F64484" s="15"/>
      <c r="G64484" s="15"/>
    </row>
    <row r="64485" spans="6:7" s="3" customFormat="1" ht="14.25">
      <c r="F64485" s="15"/>
      <c r="G64485" s="15"/>
    </row>
    <row r="64486" spans="6:7" s="3" customFormat="1" ht="14.25">
      <c r="F64486" s="15"/>
      <c r="G64486" s="15"/>
    </row>
    <row r="64487" spans="6:7" s="3" customFormat="1" ht="14.25">
      <c r="F64487" s="15"/>
      <c r="G64487" s="15"/>
    </row>
    <row r="64488" spans="6:7" s="3" customFormat="1" ht="14.25">
      <c r="F64488" s="15"/>
      <c r="G64488" s="15"/>
    </row>
    <row r="64489" spans="6:7" s="3" customFormat="1" ht="14.25">
      <c r="F64489" s="15"/>
      <c r="G64489" s="15"/>
    </row>
    <row r="64490" spans="6:7" s="3" customFormat="1" ht="14.25">
      <c r="F64490" s="15"/>
      <c r="G64490" s="15"/>
    </row>
    <row r="64491" spans="6:7" s="3" customFormat="1" ht="14.25">
      <c r="F64491" s="15"/>
      <c r="G64491" s="15"/>
    </row>
    <row r="64492" spans="6:7" s="3" customFormat="1" ht="14.25">
      <c r="F64492" s="15"/>
      <c r="G64492" s="15"/>
    </row>
    <row r="64493" spans="6:7" s="3" customFormat="1" ht="14.25">
      <c r="F64493" s="15"/>
      <c r="G64493" s="15"/>
    </row>
    <row r="64494" spans="6:7" s="3" customFormat="1" ht="14.25">
      <c r="F64494" s="15"/>
      <c r="G64494" s="15"/>
    </row>
    <row r="64495" spans="6:7" s="3" customFormat="1" ht="14.25">
      <c r="F64495" s="15"/>
      <c r="G64495" s="15"/>
    </row>
    <row r="64496" spans="6:7" s="3" customFormat="1" ht="14.25">
      <c r="F64496" s="15"/>
      <c r="G64496" s="15"/>
    </row>
    <row r="64497" spans="6:7" s="3" customFormat="1" ht="14.25">
      <c r="F64497" s="15"/>
      <c r="G64497" s="15"/>
    </row>
    <row r="64498" spans="6:7" s="3" customFormat="1" ht="14.25">
      <c r="F64498" s="15"/>
      <c r="G64498" s="15"/>
    </row>
    <row r="64499" spans="6:7" s="3" customFormat="1" ht="14.25">
      <c r="F64499" s="15"/>
      <c r="G64499" s="15"/>
    </row>
    <row r="64500" spans="6:7" s="3" customFormat="1" ht="14.25">
      <c r="F64500" s="15"/>
      <c r="G64500" s="15"/>
    </row>
    <row r="64501" spans="6:7" s="3" customFormat="1" ht="14.25">
      <c r="F64501" s="15"/>
      <c r="G64501" s="15"/>
    </row>
    <row r="64502" spans="6:7" s="3" customFormat="1" ht="14.25">
      <c r="F64502" s="15"/>
      <c r="G64502" s="15"/>
    </row>
    <row r="64503" spans="6:7" s="3" customFormat="1" ht="14.25">
      <c r="F64503" s="15"/>
      <c r="G64503" s="15"/>
    </row>
    <row r="64504" spans="6:7" s="3" customFormat="1" ht="14.25">
      <c r="F64504" s="15"/>
      <c r="G64504" s="15"/>
    </row>
    <row r="64505" spans="6:7" s="3" customFormat="1" ht="14.25">
      <c r="F64505" s="15"/>
      <c r="G64505" s="15"/>
    </row>
    <row r="64506" spans="6:7" s="3" customFormat="1" ht="14.25">
      <c r="F64506" s="15"/>
      <c r="G64506" s="15"/>
    </row>
    <row r="64507" spans="6:7" s="3" customFormat="1" ht="14.25">
      <c r="F64507" s="15"/>
      <c r="G64507" s="15"/>
    </row>
    <row r="64508" spans="6:7" s="3" customFormat="1" ht="14.25">
      <c r="F64508" s="15"/>
      <c r="G64508" s="15"/>
    </row>
    <row r="64509" spans="6:7" s="3" customFormat="1" ht="14.25">
      <c r="F64509" s="15"/>
      <c r="G64509" s="15"/>
    </row>
    <row r="64510" spans="6:7" s="3" customFormat="1" ht="14.25">
      <c r="F64510" s="15"/>
      <c r="G64510" s="15"/>
    </row>
    <row r="64511" spans="6:7" s="3" customFormat="1" ht="14.25">
      <c r="F64511" s="15"/>
      <c r="G64511" s="15"/>
    </row>
    <row r="64512" spans="6:7" s="3" customFormat="1" ht="14.25">
      <c r="F64512" s="15"/>
      <c r="G64512" s="15"/>
    </row>
    <row r="64513" spans="6:7" s="3" customFormat="1" ht="14.25">
      <c r="F64513" s="15"/>
      <c r="G64513" s="15"/>
    </row>
    <row r="64514" spans="6:7" s="3" customFormat="1" ht="14.25">
      <c r="F64514" s="15"/>
      <c r="G64514" s="15"/>
    </row>
    <row r="64515" spans="6:7" s="3" customFormat="1" ht="14.25">
      <c r="F64515" s="15"/>
      <c r="G64515" s="15"/>
    </row>
    <row r="64516" spans="6:7" s="3" customFormat="1" ht="14.25">
      <c r="F64516" s="15"/>
      <c r="G64516" s="15"/>
    </row>
    <row r="64517" spans="6:7" s="3" customFormat="1" ht="14.25">
      <c r="F64517" s="15"/>
      <c r="G64517" s="15"/>
    </row>
    <row r="64518" spans="6:7" s="3" customFormat="1" ht="14.25">
      <c r="F64518" s="15"/>
      <c r="G64518" s="15"/>
    </row>
    <row r="64519" spans="6:7" s="3" customFormat="1" ht="14.25">
      <c r="F64519" s="15"/>
      <c r="G64519" s="15"/>
    </row>
    <row r="64520" spans="6:7" s="3" customFormat="1" ht="14.25">
      <c r="F64520" s="15"/>
      <c r="G64520" s="15"/>
    </row>
    <row r="64521" spans="6:7" s="3" customFormat="1" ht="14.25">
      <c r="F64521" s="15"/>
      <c r="G64521" s="15"/>
    </row>
    <row r="64522" spans="6:7" s="3" customFormat="1" ht="14.25">
      <c r="F64522" s="15"/>
      <c r="G64522" s="15"/>
    </row>
    <row r="64523" spans="6:7" s="3" customFormat="1" ht="14.25">
      <c r="F64523" s="15"/>
      <c r="G64523" s="15"/>
    </row>
    <row r="64524" spans="6:7" s="3" customFormat="1" ht="14.25">
      <c r="F64524" s="15"/>
      <c r="G64524" s="15"/>
    </row>
    <row r="64525" spans="6:7" s="3" customFormat="1" ht="14.25">
      <c r="F64525" s="15"/>
      <c r="G64525" s="15"/>
    </row>
    <row r="64526" spans="6:7" s="3" customFormat="1" ht="14.25">
      <c r="F64526" s="15"/>
      <c r="G64526" s="15"/>
    </row>
    <row r="64527" spans="6:7" s="3" customFormat="1" ht="14.25">
      <c r="F64527" s="15"/>
      <c r="G64527" s="15"/>
    </row>
    <row r="64528" spans="6:7" s="3" customFormat="1" ht="14.25">
      <c r="F64528" s="15"/>
      <c r="G64528" s="15"/>
    </row>
    <row r="64529" spans="6:7" s="3" customFormat="1" ht="14.25">
      <c r="F64529" s="15"/>
      <c r="G64529" s="15"/>
    </row>
    <row r="64530" spans="6:7" s="3" customFormat="1" ht="14.25">
      <c r="F64530" s="15"/>
      <c r="G64530" s="15"/>
    </row>
    <row r="64531" spans="6:7" s="3" customFormat="1" ht="14.25">
      <c r="F64531" s="15"/>
      <c r="G64531" s="15"/>
    </row>
    <row r="64532" spans="6:7" s="3" customFormat="1" ht="14.25">
      <c r="F64532" s="15"/>
      <c r="G64532" s="15"/>
    </row>
    <row r="64533" spans="6:7" s="3" customFormat="1" ht="14.25">
      <c r="F64533" s="15"/>
      <c r="G64533" s="15"/>
    </row>
    <row r="64534" spans="6:7" s="3" customFormat="1" ht="14.25">
      <c r="F64534" s="15"/>
      <c r="G64534" s="15"/>
    </row>
    <row r="64535" spans="6:7" s="3" customFormat="1" ht="14.25">
      <c r="F64535" s="15"/>
      <c r="G64535" s="15"/>
    </row>
    <row r="64536" spans="6:7" s="3" customFormat="1" ht="14.25">
      <c r="F64536" s="15"/>
      <c r="G64536" s="15"/>
    </row>
    <row r="64537" spans="6:7" s="3" customFormat="1" ht="14.25">
      <c r="F64537" s="15"/>
      <c r="G64537" s="15"/>
    </row>
    <row r="64538" spans="6:7" s="3" customFormat="1" ht="14.25">
      <c r="F64538" s="15"/>
      <c r="G64538" s="15"/>
    </row>
    <row r="64539" spans="6:7" s="3" customFormat="1" ht="14.25">
      <c r="F64539" s="15"/>
      <c r="G64539" s="15"/>
    </row>
    <row r="64540" spans="6:7" s="3" customFormat="1" ht="14.25">
      <c r="F64540" s="15"/>
      <c r="G64540" s="15"/>
    </row>
    <row r="64541" spans="6:7" s="3" customFormat="1" ht="14.25">
      <c r="F64541" s="15"/>
      <c r="G64541" s="15"/>
    </row>
    <row r="64542" spans="6:7" s="3" customFormat="1" ht="14.25">
      <c r="F64542" s="15"/>
      <c r="G64542" s="15"/>
    </row>
    <row r="64543" spans="6:7" s="3" customFormat="1" ht="14.25">
      <c r="F64543" s="15"/>
      <c r="G64543" s="15"/>
    </row>
    <row r="64544" spans="6:7" s="3" customFormat="1" ht="14.25">
      <c r="F64544" s="15"/>
      <c r="G64544" s="15"/>
    </row>
    <row r="64545" spans="6:7" s="3" customFormat="1" ht="14.25">
      <c r="F64545" s="15"/>
      <c r="G64545" s="15"/>
    </row>
    <row r="64546" spans="6:7" s="3" customFormat="1" ht="14.25">
      <c r="F64546" s="15"/>
      <c r="G64546" s="15"/>
    </row>
    <row r="64547" spans="6:7" s="3" customFormat="1" ht="14.25">
      <c r="F64547" s="15"/>
      <c r="G64547" s="15"/>
    </row>
    <row r="64548" spans="6:7" s="3" customFormat="1" ht="14.25">
      <c r="F64548" s="15"/>
      <c r="G64548" s="15"/>
    </row>
    <row r="64549" spans="6:7" s="3" customFormat="1" ht="14.25">
      <c r="F64549" s="15"/>
      <c r="G64549" s="15"/>
    </row>
    <row r="64550" spans="6:7" s="3" customFormat="1" ht="14.25">
      <c r="F64550" s="15"/>
      <c r="G64550" s="15"/>
    </row>
    <row r="64551" spans="6:7" s="3" customFormat="1" ht="14.25">
      <c r="F64551" s="15"/>
      <c r="G64551" s="15"/>
    </row>
    <row r="64552" spans="6:7" s="3" customFormat="1" ht="14.25">
      <c r="F64552" s="15"/>
      <c r="G64552" s="15"/>
    </row>
    <row r="64553" spans="6:7" s="3" customFormat="1" ht="14.25">
      <c r="F64553" s="15"/>
      <c r="G64553" s="15"/>
    </row>
    <row r="64554" spans="6:7" s="3" customFormat="1" ht="14.25">
      <c r="F64554" s="15"/>
      <c r="G64554" s="15"/>
    </row>
    <row r="64555" spans="6:7" s="3" customFormat="1" ht="14.25">
      <c r="F64555" s="15"/>
      <c r="G64555" s="15"/>
    </row>
    <row r="64556" spans="6:7" s="3" customFormat="1" ht="14.25">
      <c r="F64556" s="15"/>
      <c r="G64556" s="15"/>
    </row>
    <row r="64557" spans="6:7" s="3" customFormat="1" ht="14.25">
      <c r="F64557" s="15"/>
      <c r="G64557" s="15"/>
    </row>
    <row r="64558" spans="6:7" s="3" customFormat="1" ht="14.25">
      <c r="F64558" s="15"/>
      <c r="G64558" s="15"/>
    </row>
    <row r="64559" spans="6:7" s="3" customFormat="1" ht="14.25">
      <c r="F64559" s="15"/>
      <c r="G64559" s="15"/>
    </row>
    <row r="64560" spans="6:7" s="3" customFormat="1" ht="14.25">
      <c r="F64560" s="15"/>
      <c r="G64560" s="15"/>
    </row>
    <row r="64561" spans="6:7" s="3" customFormat="1" ht="14.25">
      <c r="F64561" s="15"/>
      <c r="G64561" s="15"/>
    </row>
    <row r="64562" spans="6:7" s="3" customFormat="1" ht="14.25">
      <c r="F64562" s="15"/>
      <c r="G64562" s="15"/>
    </row>
    <row r="64563" spans="6:7" s="3" customFormat="1" ht="14.25">
      <c r="F64563" s="15"/>
      <c r="G64563" s="15"/>
    </row>
    <row r="64564" spans="6:7" s="3" customFormat="1" ht="14.25">
      <c r="F64564" s="15"/>
      <c r="G64564" s="15"/>
    </row>
    <row r="64565" spans="6:7" s="3" customFormat="1" ht="14.25">
      <c r="F64565" s="15"/>
      <c r="G64565" s="15"/>
    </row>
    <row r="64566" spans="6:7" s="3" customFormat="1" ht="14.25">
      <c r="F64566" s="15"/>
      <c r="G64566" s="15"/>
    </row>
    <row r="64567" spans="6:7" s="3" customFormat="1" ht="14.25">
      <c r="F64567" s="15"/>
      <c r="G64567" s="15"/>
    </row>
    <row r="64568" spans="6:7" s="3" customFormat="1" ht="14.25">
      <c r="F64568" s="15"/>
      <c r="G64568" s="15"/>
    </row>
    <row r="64569" spans="6:7" s="3" customFormat="1" ht="14.25">
      <c r="F64569" s="15"/>
      <c r="G64569" s="15"/>
    </row>
    <row r="64570" spans="6:7" s="3" customFormat="1" ht="14.25">
      <c r="F64570" s="15"/>
      <c r="G64570" s="15"/>
    </row>
    <row r="64571" spans="6:7" s="3" customFormat="1" ht="14.25">
      <c r="F64571" s="15"/>
      <c r="G64571" s="15"/>
    </row>
    <row r="64572" spans="6:7" s="3" customFormat="1" ht="14.25">
      <c r="F64572" s="15"/>
      <c r="G64572" s="15"/>
    </row>
    <row r="64573" spans="6:7" s="3" customFormat="1" ht="14.25">
      <c r="F64573" s="15"/>
      <c r="G64573" s="15"/>
    </row>
    <row r="64574" spans="6:7" s="3" customFormat="1" ht="14.25">
      <c r="F64574" s="15"/>
      <c r="G64574" s="15"/>
    </row>
    <row r="64575" spans="6:7" s="3" customFormat="1" ht="14.25">
      <c r="F64575" s="15"/>
      <c r="G64575" s="15"/>
    </row>
    <row r="64576" spans="6:7" s="3" customFormat="1" ht="14.25">
      <c r="F64576" s="15"/>
      <c r="G64576" s="15"/>
    </row>
    <row r="64577" spans="6:7" s="3" customFormat="1" ht="14.25">
      <c r="F64577" s="15"/>
      <c r="G64577" s="15"/>
    </row>
    <row r="64578" spans="6:7" s="3" customFormat="1" ht="14.25">
      <c r="F64578" s="15"/>
      <c r="G64578" s="15"/>
    </row>
    <row r="64579" spans="6:7" s="3" customFormat="1" ht="14.25">
      <c r="F64579" s="15"/>
      <c r="G64579" s="15"/>
    </row>
    <row r="64580" spans="6:7" s="3" customFormat="1" ht="14.25">
      <c r="F64580" s="15"/>
      <c r="G64580" s="15"/>
    </row>
    <row r="64581" spans="6:7" s="3" customFormat="1" ht="14.25">
      <c r="F64581" s="15"/>
      <c r="G64581" s="15"/>
    </row>
    <row r="64582" spans="6:7" s="3" customFormat="1" ht="14.25">
      <c r="F64582" s="15"/>
      <c r="G64582" s="15"/>
    </row>
    <row r="64583" spans="6:7" s="3" customFormat="1" ht="14.25">
      <c r="F64583" s="15"/>
      <c r="G64583" s="15"/>
    </row>
    <row r="64584" spans="6:7" s="3" customFormat="1" ht="14.25">
      <c r="F64584" s="15"/>
      <c r="G64584" s="15"/>
    </row>
    <row r="64585" spans="6:7" s="3" customFormat="1" ht="14.25">
      <c r="F64585" s="15"/>
      <c r="G64585" s="15"/>
    </row>
    <row r="64586" spans="6:7" s="3" customFormat="1" ht="14.25">
      <c r="F64586" s="15"/>
      <c r="G64586" s="15"/>
    </row>
    <row r="64587" spans="6:7" s="3" customFormat="1" ht="14.25">
      <c r="F64587" s="15"/>
      <c r="G64587" s="15"/>
    </row>
    <row r="64588" spans="6:7" s="3" customFormat="1" ht="14.25">
      <c r="F64588" s="15"/>
      <c r="G64588" s="15"/>
    </row>
    <row r="64589" spans="6:7" s="3" customFormat="1" ht="14.25">
      <c r="F64589" s="15"/>
      <c r="G64589" s="15"/>
    </row>
    <row r="64590" spans="6:7" s="3" customFormat="1" ht="14.25">
      <c r="F64590" s="15"/>
      <c r="G64590" s="15"/>
    </row>
    <row r="64591" spans="6:7" s="3" customFormat="1" ht="14.25">
      <c r="F64591" s="15"/>
      <c r="G64591" s="15"/>
    </row>
    <row r="64592" spans="6:7" s="3" customFormat="1" ht="14.25">
      <c r="F64592" s="15"/>
      <c r="G64592" s="15"/>
    </row>
    <row r="64593" spans="6:7" s="3" customFormat="1" ht="14.25">
      <c r="F64593" s="15"/>
      <c r="G64593" s="15"/>
    </row>
    <row r="64594" spans="6:7" s="3" customFormat="1" ht="14.25">
      <c r="F64594" s="15"/>
      <c r="G64594" s="15"/>
    </row>
    <row r="64595" spans="6:7" s="3" customFormat="1" ht="14.25">
      <c r="F64595" s="15"/>
      <c r="G64595" s="15"/>
    </row>
    <row r="64596" spans="6:7" s="3" customFormat="1" ht="14.25">
      <c r="F64596" s="15"/>
      <c r="G64596" s="15"/>
    </row>
    <row r="64597" spans="6:7" s="3" customFormat="1" ht="14.25">
      <c r="F64597" s="15"/>
      <c r="G64597" s="15"/>
    </row>
    <row r="64598" spans="6:7" s="3" customFormat="1" ht="14.25">
      <c r="F64598" s="15"/>
      <c r="G64598" s="15"/>
    </row>
    <row r="64599" spans="6:7" s="3" customFormat="1" ht="14.25">
      <c r="F64599" s="15"/>
      <c r="G64599" s="15"/>
    </row>
    <row r="64600" spans="6:7" s="3" customFormat="1" ht="14.25">
      <c r="F64600" s="15"/>
      <c r="G64600" s="15"/>
    </row>
    <row r="64601" spans="6:7" s="3" customFormat="1" ht="14.25">
      <c r="F64601" s="15"/>
      <c r="G64601" s="15"/>
    </row>
    <row r="64602" spans="6:7" s="3" customFormat="1" ht="14.25">
      <c r="F64602" s="15"/>
      <c r="G64602" s="15"/>
    </row>
    <row r="64603" spans="6:7" s="3" customFormat="1" ht="14.25">
      <c r="F64603" s="15"/>
      <c r="G64603" s="15"/>
    </row>
    <row r="64604" spans="6:7" s="3" customFormat="1" ht="14.25">
      <c r="F64604" s="15"/>
      <c r="G64604" s="15"/>
    </row>
    <row r="64605" spans="6:7" s="3" customFormat="1" ht="14.25">
      <c r="F64605" s="15"/>
      <c r="G64605" s="15"/>
    </row>
    <row r="64606" spans="6:7" s="3" customFormat="1" ht="14.25">
      <c r="F64606" s="15"/>
      <c r="G64606" s="15"/>
    </row>
    <row r="64607" spans="6:7" s="3" customFormat="1" ht="14.25">
      <c r="F64607" s="15"/>
      <c r="G64607" s="15"/>
    </row>
    <row r="64608" spans="6:7" s="3" customFormat="1" ht="14.25">
      <c r="F64608" s="15"/>
      <c r="G64608" s="15"/>
    </row>
    <row r="64609" spans="6:7" s="3" customFormat="1" ht="14.25">
      <c r="F64609" s="15"/>
      <c r="G64609" s="15"/>
    </row>
    <row r="64610" spans="6:7" s="3" customFormat="1" ht="14.25">
      <c r="F64610" s="15"/>
      <c r="G64610" s="15"/>
    </row>
    <row r="64611" spans="6:7" s="3" customFormat="1" ht="14.25">
      <c r="F64611" s="15"/>
      <c r="G64611" s="15"/>
    </row>
    <row r="64612" spans="6:7" s="3" customFormat="1" ht="14.25">
      <c r="F64612" s="15"/>
      <c r="G64612" s="15"/>
    </row>
    <row r="64613" spans="6:7" s="3" customFormat="1" ht="14.25">
      <c r="F64613" s="15"/>
      <c r="G64613" s="15"/>
    </row>
    <row r="64614" spans="6:7" s="3" customFormat="1" ht="14.25">
      <c r="F64614" s="15"/>
      <c r="G64614" s="15"/>
    </row>
    <row r="64615" spans="6:7" s="3" customFormat="1" ht="14.25">
      <c r="F64615" s="15"/>
      <c r="G64615" s="15"/>
    </row>
    <row r="64616" spans="6:7" s="3" customFormat="1" ht="14.25">
      <c r="F64616" s="15"/>
      <c r="G64616" s="15"/>
    </row>
    <row r="64617" spans="6:7" s="3" customFormat="1" ht="14.25">
      <c r="F64617" s="15"/>
      <c r="G64617" s="15"/>
    </row>
    <row r="64618" spans="6:7" s="3" customFormat="1" ht="14.25">
      <c r="F64618" s="15"/>
      <c r="G64618" s="15"/>
    </row>
    <row r="64619" spans="6:7" s="3" customFormat="1" ht="14.25">
      <c r="F64619" s="15"/>
      <c r="G64619" s="15"/>
    </row>
    <row r="64620" spans="6:7" s="3" customFormat="1" ht="14.25">
      <c r="F64620" s="15"/>
      <c r="G64620" s="15"/>
    </row>
    <row r="64621" spans="6:7" s="3" customFormat="1" ht="14.25">
      <c r="F64621" s="15"/>
      <c r="G64621" s="15"/>
    </row>
    <row r="64622" spans="6:7" s="3" customFormat="1" ht="14.25">
      <c r="F64622" s="15"/>
      <c r="G64622" s="15"/>
    </row>
    <row r="64623" spans="6:7" s="3" customFormat="1" ht="14.25">
      <c r="F64623" s="15"/>
      <c r="G64623" s="15"/>
    </row>
    <row r="64624" spans="6:7" s="3" customFormat="1" ht="14.25">
      <c r="F64624" s="15"/>
      <c r="G64624" s="15"/>
    </row>
    <row r="64625" spans="6:7" s="3" customFormat="1" ht="14.25">
      <c r="F64625" s="15"/>
      <c r="G64625" s="15"/>
    </row>
    <row r="64626" spans="6:7" s="3" customFormat="1" ht="14.25">
      <c r="F64626" s="15"/>
      <c r="G64626" s="15"/>
    </row>
    <row r="64627" spans="6:7" s="3" customFormat="1" ht="14.25">
      <c r="F64627" s="15"/>
      <c r="G64627" s="15"/>
    </row>
    <row r="64628" spans="6:7" s="3" customFormat="1" ht="14.25">
      <c r="F64628" s="15"/>
      <c r="G64628" s="15"/>
    </row>
    <row r="64629" spans="6:7" s="3" customFormat="1" ht="14.25">
      <c r="F64629" s="15"/>
      <c r="G64629" s="15"/>
    </row>
    <row r="64630" spans="6:7" s="3" customFormat="1" ht="14.25">
      <c r="F64630" s="15"/>
      <c r="G64630" s="15"/>
    </row>
    <row r="64631" spans="6:7" s="3" customFormat="1" ht="14.25">
      <c r="F64631" s="15"/>
      <c r="G64631" s="15"/>
    </row>
    <row r="64632" spans="6:7" s="3" customFormat="1" ht="14.25">
      <c r="F64632" s="15"/>
      <c r="G64632" s="15"/>
    </row>
    <row r="64633" spans="6:7" s="3" customFormat="1" ht="14.25">
      <c r="F64633" s="15"/>
      <c r="G64633" s="15"/>
    </row>
    <row r="64634" spans="6:7" s="3" customFormat="1" ht="14.25">
      <c r="F64634" s="15"/>
      <c r="G64634" s="15"/>
    </row>
    <row r="64635" spans="6:7" s="3" customFormat="1" ht="14.25">
      <c r="F64635" s="15"/>
      <c r="G64635" s="15"/>
    </row>
    <row r="64636" spans="6:7" s="3" customFormat="1" ht="14.25">
      <c r="F64636" s="15"/>
      <c r="G64636" s="15"/>
    </row>
    <row r="64637" spans="6:7" s="3" customFormat="1" ht="14.25">
      <c r="F64637" s="15"/>
      <c r="G64637" s="15"/>
    </row>
    <row r="64638" spans="6:7" s="3" customFormat="1" ht="14.25">
      <c r="F64638" s="15"/>
      <c r="G64638" s="15"/>
    </row>
    <row r="64639" spans="6:7" s="3" customFormat="1" ht="14.25">
      <c r="F64639" s="15"/>
      <c r="G64639" s="15"/>
    </row>
    <row r="64640" spans="6:7" s="3" customFormat="1" ht="14.25">
      <c r="F64640" s="15"/>
      <c r="G64640" s="15"/>
    </row>
    <row r="64641" spans="6:7" s="3" customFormat="1" ht="14.25">
      <c r="F64641" s="15"/>
      <c r="G64641" s="15"/>
    </row>
    <row r="64642" spans="6:7" s="3" customFormat="1" ht="14.25">
      <c r="F64642" s="15"/>
      <c r="G64642" s="15"/>
    </row>
    <row r="64643" spans="6:7" s="3" customFormat="1" ht="14.25">
      <c r="F64643" s="15"/>
      <c r="G64643" s="15"/>
    </row>
    <row r="64644" spans="6:7" s="3" customFormat="1" ht="14.25">
      <c r="F64644" s="15"/>
      <c r="G64644" s="15"/>
    </row>
    <row r="64645" spans="6:7" s="3" customFormat="1" ht="14.25">
      <c r="F64645" s="15"/>
      <c r="G64645" s="15"/>
    </row>
    <row r="64646" spans="6:7" s="3" customFormat="1" ht="14.25">
      <c r="F64646" s="15"/>
      <c r="G64646" s="15"/>
    </row>
    <row r="64647" spans="6:7" s="3" customFormat="1" ht="14.25">
      <c r="F64647" s="15"/>
      <c r="G64647" s="15"/>
    </row>
    <row r="64648" spans="6:7" s="3" customFormat="1" ht="14.25">
      <c r="F64648" s="15"/>
      <c r="G64648" s="15"/>
    </row>
    <row r="64649" spans="6:7" s="3" customFormat="1" ht="14.25">
      <c r="F64649" s="15"/>
      <c r="G64649" s="15"/>
    </row>
    <row r="64650" spans="6:7" s="3" customFormat="1" ht="14.25">
      <c r="F64650" s="15"/>
      <c r="G64650" s="15"/>
    </row>
    <row r="64651" spans="6:7" s="3" customFormat="1" ht="14.25">
      <c r="F64651" s="15"/>
      <c r="G64651" s="15"/>
    </row>
    <row r="64652" spans="6:7" s="3" customFormat="1" ht="14.25">
      <c r="F64652" s="15"/>
      <c r="G64652" s="15"/>
    </row>
    <row r="64653" spans="6:7" s="3" customFormat="1" ht="14.25">
      <c r="F64653" s="15"/>
      <c r="G64653" s="15"/>
    </row>
    <row r="64654" spans="6:7" s="3" customFormat="1" ht="14.25">
      <c r="F64654" s="15"/>
      <c r="G64654" s="15"/>
    </row>
    <row r="64655" spans="6:7" s="3" customFormat="1" ht="14.25">
      <c r="F64655" s="15"/>
      <c r="G64655" s="15"/>
    </row>
    <row r="64656" spans="6:7" s="3" customFormat="1" ht="14.25">
      <c r="F64656" s="15"/>
      <c r="G64656" s="15"/>
    </row>
    <row r="64657" spans="6:7" s="3" customFormat="1" ht="14.25">
      <c r="F64657" s="15"/>
      <c r="G64657" s="15"/>
    </row>
    <row r="64658" spans="6:7" s="3" customFormat="1" ht="14.25">
      <c r="F64658" s="15"/>
      <c r="G64658" s="15"/>
    </row>
    <row r="64659" spans="6:7" s="3" customFormat="1" ht="14.25">
      <c r="F64659" s="15"/>
      <c r="G64659" s="15"/>
    </row>
    <row r="64660" spans="6:7" s="3" customFormat="1" ht="14.25">
      <c r="F64660" s="15"/>
      <c r="G64660" s="15"/>
    </row>
    <row r="64661" spans="6:7" s="3" customFormat="1" ht="14.25">
      <c r="F64661" s="15"/>
      <c r="G64661" s="15"/>
    </row>
    <row r="64662" spans="6:7" s="3" customFormat="1" ht="14.25">
      <c r="F64662" s="15"/>
      <c r="G64662" s="15"/>
    </row>
    <row r="64663" spans="6:7" s="3" customFormat="1" ht="14.25">
      <c r="F64663" s="15"/>
      <c r="G64663" s="15"/>
    </row>
    <row r="64664" spans="6:7" s="3" customFormat="1" ht="14.25">
      <c r="F64664" s="15"/>
      <c r="G64664" s="15"/>
    </row>
    <row r="64665" spans="6:7" s="3" customFormat="1" ht="14.25">
      <c r="F64665" s="15"/>
      <c r="G64665" s="15"/>
    </row>
    <row r="64666" spans="6:7" s="3" customFormat="1" ht="14.25">
      <c r="F64666" s="15"/>
      <c r="G64666" s="15"/>
    </row>
    <row r="64667" spans="6:7" s="3" customFormat="1" ht="14.25">
      <c r="F64667" s="15"/>
      <c r="G64667" s="15"/>
    </row>
    <row r="64668" spans="6:7" s="3" customFormat="1" ht="14.25">
      <c r="F64668" s="15"/>
      <c r="G64668" s="15"/>
    </row>
    <row r="64669" spans="6:7" s="3" customFormat="1" ht="14.25">
      <c r="F64669" s="15"/>
      <c r="G64669" s="15"/>
    </row>
    <row r="64670" spans="6:7" s="3" customFormat="1" ht="14.25">
      <c r="F64670" s="15"/>
      <c r="G64670" s="15"/>
    </row>
    <row r="64671" spans="6:7" s="3" customFormat="1" ht="14.25">
      <c r="F64671" s="15"/>
      <c r="G64671" s="15"/>
    </row>
    <row r="64672" spans="6:7" s="3" customFormat="1" ht="14.25">
      <c r="F64672" s="15"/>
      <c r="G64672" s="15"/>
    </row>
    <row r="64673" spans="6:7" s="3" customFormat="1" ht="14.25">
      <c r="F64673" s="15"/>
      <c r="G64673" s="15"/>
    </row>
    <row r="64674" spans="6:7" s="3" customFormat="1" ht="14.25">
      <c r="F64674" s="15"/>
      <c r="G64674" s="15"/>
    </row>
    <row r="64675" spans="6:7" s="3" customFormat="1" ht="14.25">
      <c r="F64675" s="15"/>
      <c r="G64675" s="15"/>
    </row>
    <row r="64676" spans="6:7" s="3" customFormat="1" ht="14.25">
      <c r="F64676" s="15"/>
      <c r="G64676" s="15"/>
    </row>
    <row r="64677" spans="6:7" s="3" customFormat="1" ht="14.25">
      <c r="F64677" s="15"/>
      <c r="G64677" s="15"/>
    </row>
    <row r="64678" spans="6:7" s="3" customFormat="1" ht="14.25">
      <c r="F64678" s="15"/>
      <c r="G64678" s="15"/>
    </row>
    <row r="64679" spans="6:7" s="3" customFormat="1" ht="14.25">
      <c r="F64679" s="15"/>
      <c r="G64679" s="15"/>
    </row>
    <row r="64680" spans="6:7" s="3" customFormat="1" ht="14.25">
      <c r="F64680" s="15"/>
      <c r="G64680" s="15"/>
    </row>
    <row r="64681" spans="6:7" s="3" customFormat="1" ht="14.25">
      <c r="F64681" s="15"/>
      <c r="G64681" s="15"/>
    </row>
    <row r="64682" spans="6:7" s="3" customFormat="1" ht="14.25">
      <c r="F64682" s="15"/>
      <c r="G64682" s="15"/>
    </row>
    <row r="64683" spans="6:7" s="3" customFormat="1" ht="14.25">
      <c r="F64683" s="15"/>
      <c r="G64683" s="15"/>
    </row>
    <row r="64684" spans="6:7" s="3" customFormat="1" ht="14.25">
      <c r="F64684" s="15"/>
      <c r="G64684" s="15"/>
    </row>
    <row r="64685" spans="6:7" s="3" customFormat="1" ht="14.25">
      <c r="F64685" s="15"/>
      <c r="G64685" s="15"/>
    </row>
    <row r="64686" spans="6:7" s="3" customFormat="1" ht="14.25">
      <c r="F64686" s="15"/>
      <c r="G64686" s="15"/>
    </row>
    <row r="64687" spans="6:7" s="3" customFormat="1" ht="14.25">
      <c r="F64687" s="15"/>
      <c r="G64687" s="15"/>
    </row>
    <row r="64688" spans="6:7" s="3" customFormat="1" ht="14.25">
      <c r="F64688" s="15"/>
      <c r="G64688" s="15"/>
    </row>
    <row r="64689" spans="6:7" s="3" customFormat="1" ht="14.25">
      <c r="F64689" s="15"/>
      <c r="G64689" s="15"/>
    </row>
    <row r="64690" spans="6:7" s="3" customFormat="1" ht="14.25">
      <c r="F64690" s="15"/>
      <c r="G64690" s="15"/>
    </row>
    <row r="64691" spans="6:7" s="3" customFormat="1" ht="14.25">
      <c r="F64691" s="15"/>
      <c r="G64691" s="15"/>
    </row>
    <row r="64692" spans="6:7" s="3" customFormat="1" ht="14.25">
      <c r="F64692" s="15"/>
      <c r="G64692" s="15"/>
    </row>
    <row r="64693" spans="6:7" s="3" customFormat="1" ht="14.25">
      <c r="F64693" s="15"/>
      <c r="G64693" s="15"/>
    </row>
    <row r="64694" spans="6:7" s="3" customFormat="1" ht="14.25">
      <c r="F64694" s="15"/>
      <c r="G64694" s="15"/>
    </row>
    <row r="64695" spans="6:7" s="3" customFormat="1" ht="14.25">
      <c r="F64695" s="15"/>
      <c r="G64695" s="15"/>
    </row>
    <row r="64696" spans="6:7" s="3" customFormat="1" ht="14.25">
      <c r="F64696" s="15"/>
      <c r="G64696" s="15"/>
    </row>
    <row r="64697" spans="6:7" s="3" customFormat="1" ht="14.25">
      <c r="F64697" s="15"/>
      <c r="G64697" s="15"/>
    </row>
    <row r="64698" spans="6:7" s="3" customFormat="1" ht="14.25">
      <c r="F64698" s="15"/>
      <c r="G64698" s="15"/>
    </row>
    <row r="64699" spans="6:7" s="3" customFormat="1" ht="14.25">
      <c r="F64699" s="15"/>
      <c r="G64699" s="15"/>
    </row>
    <row r="64700" spans="6:7" s="3" customFormat="1" ht="14.25">
      <c r="F64700" s="15"/>
      <c r="G64700" s="15"/>
    </row>
    <row r="64701" spans="6:7" s="3" customFormat="1" ht="14.25">
      <c r="F64701" s="15"/>
      <c r="G64701" s="15"/>
    </row>
    <row r="64702" spans="6:7" s="3" customFormat="1" ht="14.25">
      <c r="F64702" s="15"/>
      <c r="G64702" s="15"/>
    </row>
    <row r="64703" spans="6:7" s="3" customFormat="1" ht="14.25">
      <c r="F64703" s="15"/>
      <c r="G64703" s="15"/>
    </row>
    <row r="64704" spans="6:7" s="3" customFormat="1" ht="14.25">
      <c r="F64704" s="15"/>
      <c r="G64704" s="15"/>
    </row>
    <row r="64705" spans="6:7" s="3" customFormat="1" ht="14.25">
      <c r="F64705" s="15"/>
      <c r="G64705" s="15"/>
    </row>
    <row r="64706" spans="6:7" s="3" customFormat="1" ht="14.25">
      <c r="F64706" s="15"/>
      <c r="G64706" s="15"/>
    </row>
    <row r="64707" spans="6:7" s="3" customFormat="1" ht="14.25">
      <c r="F64707" s="15"/>
      <c r="G64707" s="15"/>
    </row>
    <row r="64708" spans="6:7" s="3" customFormat="1" ht="14.25">
      <c r="F64708" s="15"/>
      <c r="G64708" s="15"/>
    </row>
    <row r="64709" spans="6:7" s="3" customFormat="1" ht="14.25">
      <c r="F64709" s="15"/>
      <c r="G64709" s="15"/>
    </row>
    <row r="64710" spans="6:7" s="3" customFormat="1" ht="14.25">
      <c r="F64710" s="15"/>
      <c r="G64710" s="15"/>
    </row>
    <row r="64711" spans="6:7" s="3" customFormat="1" ht="14.25">
      <c r="F64711" s="15"/>
      <c r="G64711" s="15"/>
    </row>
    <row r="64712" spans="6:7" s="3" customFormat="1" ht="14.25">
      <c r="F64712" s="15"/>
      <c r="G64712" s="15"/>
    </row>
    <row r="64713" spans="6:7" s="3" customFormat="1" ht="14.25">
      <c r="F64713" s="15"/>
      <c r="G64713" s="15"/>
    </row>
    <row r="64714" spans="6:7" s="3" customFormat="1" ht="14.25">
      <c r="F64714" s="15"/>
      <c r="G64714" s="15"/>
    </row>
    <row r="64715" spans="6:7" s="3" customFormat="1" ht="14.25">
      <c r="F64715" s="15"/>
      <c r="G64715" s="15"/>
    </row>
    <row r="64716" spans="6:7" s="3" customFormat="1" ht="14.25">
      <c r="F64716" s="15"/>
      <c r="G64716" s="15"/>
    </row>
    <row r="64717" spans="6:7" s="3" customFormat="1" ht="14.25">
      <c r="F64717" s="15"/>
      <c r="G64717" s="15"/>
    </row>
    <row r="64718" spans="6:7" s="3" customFormat="1" ht="14.25">
      <c r="F64718" s="15"/>
      <c r="G64718" s="15"/>
    </row>
    <row r="64719" spans="6:7" s="3" customFormat="1" ht="14.25">
      <c r="F64719" s="15"/>
      <c r="G64719" s="15"/>
    </row>
    <row r="64720" spans="6:7" s="3" customFormat="1" ht="14.25">
      <c r="F64720" s="15"/>
      <c r="G64720" s="15"/>
    </row>
    <row r="64721" spans="6:7" s="3" customFormat="1" ht="14.25">
      <c r="F64721" s="15"/>
      <c r="G64721" s="15"/>
    </row>
    <row r="64722" spans="6:7" s="3" customFormat="1" ht="14.25">
      <c r="F64722" s="15"/>
      <c r="G64722" s="15"/>
    </row>
    <row r="64723" spans="6:7" s="3" customFormat="1" ht="14.25">
      <c r="F64723" s="15"/>
      <c r="G64723" s="15"/>
    </row>
    <row r="64724" spans="6:7" s="3" customFormat="1" ht="14.25">
      <c r="F64724" s="15"/>
      <c r="G64724" s="15"/>
    </row>
    <row r="64725" spans="6:7" s="3" customFormat="1" ht="14.25">
      <c r="F64725" s="15"/>
      <c r="G64725" s="15"/>
    </row>
    <row r="64726" spans="6:7" s="3" customFormat="1" ht="14.25">
      <c r="F64726" s="15"/>
      <c r="G64726" s="15"/>
    </row>
    <row r="64727" spans="6:7" s="3" customFormat="1" ht="14.25">
      <c r="F64727" s="15"/>
      <c r="G64727" s="15"/>
    </row>
    <row r="64728" spans="6:7" s="3" customFormat="1" ht="14.25">
      <c r="F64728" s="15"/>
      <c r="G64728" s="15"/>
    </row>
    <row r="64729" spans="6:7" s="3" customFormat="1" ht="14.25">
      <c r="F64729" s="15"/>
      <c r="G64729" s="15"/>
    </row>
    <row r="64730" spans="6:7" s="3" customFormat="1" ht="14.25">
      <c r="F64730" s="15"/>
      <c r="G64730" s="15"/>
    </row>
    <row r="64731" spans="6:7" s="3" customFormat="1" ht="14.25">
      <c r="F64731" s="15"/>
      <c r="G64731" s="15"/>
    </row>
    <row r="64732" spans="6:7" s="3" customFormat="1" ht="14.25">
      <c r="F64732" s="15"/>
      <c r="G64732" s="15"/>
    </row>
    <row r="64733" spans="6:7" s="3" customFormat="1" ht="14.25">
      <c r="F64733" s="15"/>
      <c r="G64733" s="15"/>
    </row>
    <row r="64734" spans="6:7" s="3" customFormat="1" ht="14.25">
      <c r="F64734" s="15"/>
      <c r="G64734" s="15"/>
    </row>
    <row r="64735" spans="6:7" s="3" customFormat="1" ht="14.25">
      <c r="F64735" s="15"/>
      <c r="G64735" s="15"/>
    </row>
    <row r="64736" spans="6:7" s="3" customFormat="1" ht="14.25">
      <c r="F64736" s="15"/>
      <c r="G64736" s="15"/>
    </row>
    <row r="64737" spans="6:7" s="3" customFormat="1" ht="14.25">
      <c r="F64737" s="15"/>
      <c r="G64737" s="15"/>
    </row>
    <row r="64738" spans="6:7" s="3" customFormat="1" ht="14.25">
      <c r="F64738" s="15"/>
      <c r="G64738" s="15"/>
    </row>
    <row r="64739" spans="6:7" s="3" customFormat="1" ht="14.25">
      <c r="F64739" s="15"/>
      <c r="G64739" s="15"/>
    </row>
    <row r="64740" spans="6:7" s="3" customFormat="1" ht="14.25">
      <c r="F64740" s="15"/>
      <c r="G64740" s="15"/>
    </row>
    <row r="64741" spans="6:7" s="3" customFormat="1" ht="14.25">
      <c r="F64741" s="15"/>
      <c r="G64741" s="15"/>
    </row>
    <row r="64742" spans="6:7" s="3" customFormat="1" ht="14.25">
      <c r="F64742" s="15"/>
      <c r="G64742" s="15"/>
    </row>
    <row r="64743" spans="6:7" s="3" customFormat="1" ht="14.25">
      <c r="F64743" s="15"/>
      <c r="G64743" s="15"/>
    </row>
    <row r="64744" spans="6:7" s="3" customFormat="1" ht="14.25">
      <c r="F64744" s="15"/>
      <c r="G64744" s="15"/>
    </row>
    <row r="64745" spans="6:7" s="3" customFormat="1" ht="14.25">
      <c r="F64745" s="15"/>
      <c r="G64745" s="15"/>
    </row>
    <row r="64746" spans="6:7" s="3" customFormat="1" ht="14.25">
      <c r="F64746" s="15"/>
      <c r="G64746" s="15"/>
    </row>
    <row r="64747" spans="6:7" s="3" customFormat="1" ht="14.25">
      <c r="F64747" s="15"/>
      <c r="G64747" s="15"/>
    </row>
    <row r="64748" spans="6:7" s="3" customFormat="1" ht="14.25">
      <c r="F64748" s="15"/>
      <c r="G64748" s="15"/>
    </row>
    <row r="64749" spans="6:7" s="3" customFormat="1" ht="14.25">
      <c r="F64749" s="15"/>
      <c r="G64749" s="15"/>
    </row>
    <row r="64750" spans="6:7" s="3" customFormat="1" ht="14.25">
      <c r="F64750" s="15"/>
      <c r="G64750" s="15"/>
    </row>
    <row r="64751" spans="6:7" s="3" customFormat="1" ht="14.25">
      <c r="F64751" s="15"/>
      <c r="G64751" s="15"/>
    </row>
    <row r="64752" spans="6:7" s="3" customFormat="1" ht="14.25">
      <c r="F64752" s="15"/>
      <c r="G64752" s="15"/>
    </row>
    <row r="64753" spans="6:7" s="3" customFormat="1" ht="14.25">
      <c r="F64753" s="15"/>
      <c r="G64753" s="15"/>
    </row>
    <row r="64754" spans="6:7" s="3" customFormat="1" ht="14.25">
      <c r="F64754" s="15"/>
      <c r="G64754" s="15"/>
    </row>
    <row r="64755" spans="6:7" s="3" customFormat="1" ht="14.25">
      <c r="F64755" s="15"/>
      <c r="G64755" s="15"/>
    </row>
    <row r="64756" spans="6:7" s="3" customFormat="1" ht="14.25">
      <c r="F64756" s="15"/>
      <c r="G64756" s="15"/>
    </row>
    <row r="64757" spans="6:7" s="3" customFormat="1" ht="14.25">
      <c r="F64757" s="15"/>
      <c r="G64757" s="15"/>
    </row>
    <row r="64758" spans="6:7" s="3" customFormat="1" ht="14.25">
      <c r="F64758" s="15"/>
      <c r="G64758" s="15"/>
    </row>
    <row r="64759" spans="6:7" s="3" customFormat="1" ht="14.25">
      <c r="F64759" s="15"/>
      <c r="G64759" s="15"/>
    </row>
    <row r="64760" spans="6:7" s="3" customFormat="1" ht="14.25">
      <c r="F64760" s="15"/>
      <c r="G64760" s="15"/>
    </row>
    <row r="64761" spans="6:7" s="3" customFormat="1" ht="14.25">
      <c r="F64761" s="15"/>
      <c r="G64761" s="15"/>
    </row>
    <row r="64762" spans="6:7" s="3" customFormat="1" ht="14.25">
      <c r="F64762" s="15"/>
      <c r="G64762" s="15"/>
    </row>
    <row r="64763" spans="6:7" s="3" customFormat="1" ht="14.25">
      <c r="F64763" s="15"/>
      <c r="G64763" s="15"/>
    </row>
    <row r="64764" spans="6:7" s="3" customFormat="1" ht="14.25">
      <c r="F64764" s="15"/>
      <c r="G64764" s="15"/>
    </row>
    <row r="64765" spans="6:7" s="3" customFormat="1" ht="14.25">
      <c r="F64765" s="15"/>
      <c r="G64765" s="15"/>
    </row>
    <row r="64766" spans="6:7" s="3" customFormat="1" ht="14.25">
      <c r="F64766" s="15"/>
      <c r="G64766" s="15"/>
    </row>
    <row r="64767" spans="6:7" s="3" customFormat="1" ht="14.25">
      <c r="F64767" s="15"/>
      <c r="G64767" s="15"/>
    </row>
    <row r="64768" spans="6:7" s="3" customFormat="1" ht="14.25">
      <c r="F64768" s="15"/>
      <c r="G64768" s="15"/>
    </row>
    <row r="64769" spans="6:7" s="3" customFormat="1" ht="14.25">
      <c r="F64769" s="15"/>
      <c r="G64769" s="15"/>
    </row>
    <row r="64770" spans="6:7" s="3" customFormat="1" ht="14.25">
      <c r="F64770" s="15"/>
      <c r="G64770" s="15"/>
    </row>
    <row r="64771" spans="6:7" s="3" customFormat="1" ht="14.25">
      <c r="F64771" s="15"/>
      <c r="G64771" s="15"/>
    </row>
    <row r="64772" spans="6:7" s="3" customFormat="1" ht="14.25">
      <c r="F64772" s="15"/>
      <c r="G64772" s="15"/>
    </row>
    <row r="64773" spans="6:7" s="3" customFormat="1" ht="14.25">
      <c r="F64773" s="15"/>
      <c r="G64773" s="15"/>
    </row>
    <row r="64774" spans="6:7" s="3" customFormat="1" ht="14.25">
      <c r="F64774" s="15"/>
      <c r="G64774" s="15"/>
    </row>
    <row r="64775" spans="6:7" s="3" customFormat="1" ht="14.25">
      <c r="F64775" s="15"/>
      <c r="G64775" s="15"/>
    </row>
    <row r="64776" spans="6:7" s="3" customFormat="1" ht="14.25">
      <c r="F64776" s="15"/>
      <c r="G64776" s="15"/>
    </row>
    <row r="64777" spans="6:7" s="3" customFormat="1" ht="14.25">
      <c r="F64777" s="15"/>
      <c r="G64777" s="15"/>
    </row>
    <row r="64778" spans="6:7" s="3" customFormat="1" ht="14.25">
      <c r="F64778" s="15"/>
      <c r="G64778" s="15"/>
    </row>
    <row r="64779" spans="6:7" s="3" customFormat="1" ht="14.25">
      <c r="F64779" s="15"/>
      <c r="G64779" s="15"/>
    </row>
    <row r="64780" spans="6:7" s="3" customFormat="1" ht="14.25">
      <c r="F64780" s="15"/>
      <c r="G64780" s="15"/>
    </row>
    <row r="64781" spans="6:7" s="3" customFormat="1" ht="14.25">
      <c r="F64781" s="15"/>
      <c r="G64781" s="15"/>
    </row>
    <row r="64782" spans="6:7" s="3" customFormat="1" ht="14.25">
      <c r="F64782" s="15"/>
      <c r="G64782" s="15"/>
    </row>
    <row r="64783" spans="6:7" s="3" customFormat="1" ht="14.25">
      <c r="F64783" s="15"/>
      <c r="G64783" s="15"/>
    </row>
    <row r="64784" spans="6:7" s="3" customFormat="1" ht="14.25">
      <c r="F64784" s="15"/>
      <c r="G64784" s="15"/>
    </row>
    <row r="64785" spans="6:7" s="3" customFormat="1" ht="14.25">
      <c r="F64785" s="15"/>
      <c r="G64785" s="15"/>
    </row>
    <row r="64786" spans="6:7" s="3" customFormat="1" ht="14.25">
      <c r="F64786" s="15"/>
      <c r="G64786" s="15"/>
    </row>
    <row r="64787" spans="6:7" s="3" customFormat="1" ht="14.25">
      <c r="F64787" s="15"/>
      <c r="G64787" s="15"/>
    </row>
    <row r="64788" spans="6:7" s="3" customFormat="1" ht="14.25">
      <c r="F64788" s="15"/>
      <c r="G64788" s="15"/>
    </row>
    <row r="64789" spans="6:7" s="3" customFormat="1" ht="14.25">
      <c r="F64789" s="15"/>
      <c r="G64789" s="15"/>
    </row>
    <row r="64790" spans="6:7" s="3" customFormat="1" ht="14.25">
      <c r="F64790" s="15"/>
      <c r="G64790" s="15"/>
    </row>
    <row r="64791" spans="6:7" s="3" customFormat="1" ht="14.25">
      <c r="F64791" s="15"/>
      <c r="G64791" s="15"/>
    </row>
    <row r="64792" spans="6:7" s="3" customFormat="1" ht="14.25">
      <c r="F64792" s="15"/>
      <c r="G64792" s="15"/>
    </row>
    <row r="64793" spans="6:7" s="3" customFormat="1" ht="14.25">
      <c r="F64793" s="15"/>
      <c r="G64793" s="15"/>
    </row>
    <row r="64794" spans="6:7" s="3" customFormat="1" ht="14.25">
      <c r="F64794" s="15"/>
      <c r="G64794" s="15"/>
    </row>
    <row r="64795" spans="6:7" s="3" customFormat="1" ht="14.25">
      <c r="F64795" s="15"/>
      <c r="G64795" s="15"/>
    </row>
    <row r="64796" spans="6:7" s="3" customFormat="1" ht="14.25">
      <c r="F64796" s="15"/>
      <c r="G64796" s="15"/>
    </row>
    <row r="64797" spans="6:7" s="3" customFormat="1" ht="14.25">
      <c r="F64797" s="15"/>
      <c r="G64797" s="15"/>
    </row>
    <row r="64798" spans="6:7" s="3" customFormat="1" ht="14.25">
      <c r="F64798" s="15"/>
      <c r="G64798" s="15"/>
    </row>
    <row r="64799" spans="6:7" s="3" customFormat="1" ht="14.25">
      <c r="F64799" s="15"/>
      <c r="G64799" s="15"/>
    </row>
    <row r="64800" spans="6:7" s="3" customFormat="1" ht="14.25">
      <c r="F64800" s="15"/>
      <c r="G64800" s="15"/>
    </row>
    <row r="64801" spans="6:7" s="3" customFormat="1" ht="14.25">
      <c r="F64801" s="15"/>
      <c r="G64801" s="15"/>
    </row>
    <row r="64802" spans="6:7" s="3" customFormat="1" ht="14.25">
      <c r="F64802" s="15"/>
      <c r="G64802" s="15"/>
    </row>
    <row r="64803" spans="6:7" s="3" customFormat="1" ht="14.25">
      <c r="F64803" s="15"/>
      <c r="G64803" s="15"/>
    </row>
    <row r="64804" spans="6:7" s="3" customFormat="1" ht="14.25">
      <c r="F64804" s="15"/>
      <c r="G64804" s="15"/>
    </row>
    <row r="64805" spans="6:7" s="3" customFormat="1" ht="14.25">
      <c r="F64805" s="15"/>
      <c r="G64805" s="15"/>
    </row>
    <row r="64806" spans="6:7" s="3" customFormat="1" ht="14.25">
      <c r="F64806" s="15"/>
      <c r="G64806" s="15"/>
    </row>
    <row r="64807" spans="6:7" s="3" customFormat="1" ht="14.25">
      <c r="F64807" s="15"/>
      <c r="G64807" s="15"/>
    </row>
    <row r="64808" spans="6:7" s="3" customFormat="1" ht="14.25">
      <c r="F64808" s="15"/>
      <c r="G64808" s="15"/>
    </row>
    <row r="64809" spans="6:7" s="3" customFormat="1" ht="14.25">
      <c r="F64809" s="15"/>
      <c r="G64809" s="15"/>
    </row>
    <row r="64810" spans="6:7" s="3" customFormat="1" ht="14.25">
      <c r="F64810" s="15"/>
      <c r="G64810" s="15"/>
    </row>
    <row r="64811" spans="6:7" s="3" customFormat="1" ht="14.25">
      <c r="F64811" s="15"/>
      <c r="G64811" s="15"/>
    </row>
    <row r="64812" spans="6:7" s="3" customFormat="1" ht="14.25">
      <c r="F64812" s="15"/>
      <c r="G64812" s="15"/>
    </row>
    <row r="64813" spans="6:7" s="3" customFormat="1" ht="14.25">
      <c r="F64813" s="15"/>
      <c r="G64813" s="15"/>
    </row>
    <row r="64814" spans="6:7" s="3" customFormat="1" ht="14.25">
      <c r="F64814" s="15"/>
      <c r="G64814" s="15"/>
    </row>
    <row r="64815" spans="6:7" s="3" customFormat="1" ht="14.25">
      <c r="F64815" s="15"/>
      <c r="G64815" s="15"/>
    </row>
    <row r="64816" spans="6:7" s="3" customFormat="1" ht="14.25">
      <c r="F64816" s="15"/>
      <c r="G64816" s="15"/>
    </row>
    <row r="64817" spans="6:7" s="3" customFormat="1" ht="14.25">
      <c r="F64817" s="15"/>
      <c r="G64817" s="15"/>
    </row>
    <row r="64818" spans="6:7" s="3" customFormat="1" ht="14.25">
      <c r="F64818" s="15"/>
      <c r="G64818" s="15"/>
    </row>
    <row r="64819" spans="6:7" s="3" customFormat="1" ht="14.25">
      <c r="F64819" s="15"/>
      <c r="G64819" s="15"/>
    </row>
    <row r="64820" spans="6:7" s="3" customFormat="1" ht="14.25">
      <c r="F64820" s="15"/>
      <c r="G64820" s="15"/>
    </row>
    <row r="64821" spans="6:7" s="3" customFormat="1" ht="14.25">
      <c r="F64821" s="15"/>
      <c r="G64821" s="15"/>
    </row>
    <row r="64822" spans="6:7" s="3" customFormat="1" ht="14.25">
      <c r="F64822" s="15"/>
      <c r="G64822" s="15"/>
    </row>
    <row r="64823" spans="6:7" s="3" customFormat="1" ht="14.25">
      <c r="F64823" s="15"/>
      <c r="G64823" s="15"/>
    </row>
    <row r="64824" spans="6:7" s="3" customFormat="1" ht="14.25">
      <c r="F64824" s="15"/>
      <c r="G64824" s="15"/>
    </row>
    <row r="64825" spans="6:7" s="3" customFormat="1" ht="14.25">
      <c r="F64825" s="15"/>
      <c r="G64825" s="15"/>
    </row>
    <row r="64826" spans="6:7" s="3" customFormat="1" ht="14.25">
      <c r="F64826" s="15"/>
      <c r="G64826" s="15"/>
    </row>
    <row r="64827" spans="6:7" s="3" customFormat="1" ht="14.25">
      <c r="F64827" s="15"/>
      <c r="G64827" s="15"/>
    </row>
    <row r="64828" spans="6:7" s="3" customFormat="1" ht="14.25">
      <c r="F64828" s="15"/>
      <c r="G64828" s="15"/>
    </row>
    <row r="64829" spans="6:7" s="3" customFormat="1" ht="14.25">
      <c r="F64829" s="15"/>
      <c r="G64829" s="15"/>
    </row>
    <row r="64830" spans="6:7" s="3" customFormat="1" ht="14.25">
      <c r="F64830" s="15"/>
      <c r="G64830" s="15"/>
    </row>
    <row r="64831" spans="6:7" s="3" customFormat="1" ht="14.25">
      <c r="F64831" s="15"/>
      <c r="G64831" s="15"/>
    </row>
    <row r="64832" spans="6:7" s="3" customFormat="1" ht="14.25">
      <c r="F64832" s="15"/>
      <c r="G64832" s="15"/>
    </row>
    <row r="64833" spans="6:7" s="3" customFormat="1" ht="14.25">
      <c r="F64833" s="15"/>
      <c r="G64833" s="15"/>
    </row>
    <row r="64834" spans="6:7" s="3" customFormat="1" ht="14.25">
      <c r="F64834" s="15"/>
      <c r="G64834" s="15"/>
    </row>
    <row r="64835" spans="6:7" s="3" customFormat="1" ht="14.25">
      <c r="F64835" s="15"/>
      <c r="G64835" s="15"/>
    </row>
    <row r="64836" spans="6:7" s="3" customFormat="1" ht="14.25">
      <c r="F64836" s="15"/>
      <c r="G64836" s="15"/>
    </row>
    <row r="64837" spans="6:7" s="3" customFormat="1" ht="14.25">
      <c r="F64837" s="15"/>
      <c r="G64837" s="15"/>
    </row>
    <row r="64838" spans="6:7" s="3" customFormat="1" ht="14.25">
      <c r="F64838" s="15"/>
      <c r="G64838" s="15"/>
    </row>
    <row r="64839" spans="6:7" s="3" customFormat="1" ht="14.25">
      <c r="F64839" s="15"/>
      <c r="G64839" s="15"/>
    </row>
    <row r="64840" spans="6:7" s="3" customFormat="1" ht="14.25">
      <c r="F64840" s="15"/>
      <c r="G64840" s="15"/>
    </row>
    <row r="64841" spans="6:7" s="3" customFormat="1" ht="14.25">
      <c r="F64841" s="15"/>
      <c r="G64841" s="15"/>
    </row>
    <row r="64842" spans="6:7" s="3" customFormat="1" ht="14.25">
      <c r="F64842" s="15"/>
      <c r="G64842" s="15"/>
    </row>
    <row r="64843" spans="6:7" s="3" customFormat="1" ht="14.25">
      <c r="F64843" s="15"/>
      <c r="G64843" s="15"/>
    </row>
    <row r="64844" spans="6:7" s="3" customFormat="1" ht="14.25">
      <c r="F64844" s="15"/>
      <c r="G64844" s="15"/>
    </row>
    <row r="64845" spans="6:7" s="3" customFormat="1" ht="14.25">
      <c r="F64845" s="15"/>
      <c r="G64845" s="15"/>
    </row>
    <row r="64846" spans="6:7" s="3" customFormat="1" ht="14.25">
      <c r="F64846" s="15"/>
      <c r="G64846" s="15"/>
    </row>
    <row r="64847" spans="6:7" s="3" customFormat="1" ht="14.25">
      <c r="F64847" s="15"/>
      <c r="G64847" s="15"/>
    </row>
    <row r="64848" spans="6:7" s="3" customFormat="1" ht="14.25">
      <c r="F64848" s="15"/>
      <c r="G64848" s="15"/>
    </row>
    <row r="64849" spans="6:7" s="3" customFormat="1" ht="14.25">
      <c r="F64849" s="15"/>
      <c r="G64849" s="15"/>
    </row>
    <row r="64850" spans="6:7" s="3" customFormat="1" ht="14.25">
      <c r="F64850" s="15"/>
      <c r="G64850" s="15"/>
    </row>
    <row r="64851" spans="6:7" s="3" customFormat="1" ht="14.25">
      <c r="F64851" s="15"/>
      <c r="G64851" s="15"/>
    </row>
    <row r="64852" spans="6:7" s="3" customFormat="1" ht="14.25">
      <c r="F64852" s="15"/>
      <c r="G64852" s="15"/>
    </row>
    <row r="64853" spans="6:7" s="3" customFormat="1" ht="14.25">
      <c r="F64853" s="15"/>
      <c r="G64853" s="15"/>
    </row>
    <row r="64854" spans="6:7" s="3" customFormat="1" ht="14.25">
      <c r="F64854" s="15"/>
      <c r="G64854" s="15"/>
    </row>
    <row r="64855" spans="6:7" s="3" customFormat="1" ht="14.25">
      <c r="F64855" s="15"/>
      <c r="G64855" s="15"/>
    </row>
    <row r="64856" spans="6:7" s="3" customFormat="1" ht="14.25">
      <c r="F64856" s="15"/>
      <c r="G64856" s="15"/>
    </row>
    <row r="64857" spans="6:7" s="3" customFormat="1" ht="14.25">
      <c r="F64857" s="15"/>
      <c r="G64857" s="15"/>
    </row>
    <row r="64858" spans="6:7" s="3" customFormat="1" ht="14.25">
      <c r="F64858" s="15"/>
      <c r="G64858" s="15"/>
    </row>
    <row r="64859" spans="6:7" s="3" customFormat="1" ht="14.25">
      <c r="F64859" s="15"/>
      <c r="G64859" s="15"/>
    </row>
    <row r="64860" spans="6:7" s="3" customFormat="1" ht="14.25">
      <c r="F64860" s="15"/>
      <c r="G64860" s="15"/>
    </row>
    <row r="64861" spans="6:7" s="3" customFormat="1" ht="14.25">
      <c r="F64861" s="15"/>
      <c r="G64861" s="15"/>
    </row>
    <row r="64862" spans="6:7" s="3" customFormat="1" ht="14.25">
      <c r="F64862" s="15"/>
      <c r="G64862" s="15"/>
    </row>
    <row r="64863" spans="6:7" s="3" customFormat="1" ht="14.25">
      <c r="F64863" s="15"/>
      <c r="G64863" s="15"/>
    </row>
    <row r="64864" spans="6:7" s="3" customFormat="1" ht="14.25">
      <c r="F64864" s="15"/>
      <c r="G64864" s="15"/>
    </row>
    <row r="64865" spans="6:7" s="3" customFormat="1" ht="14.25">
      <c r="F64865" s="15"/>
      <c r="G64865" s="15"/>
    </row>
    <row r="64866" spans="6:7" s="3" customFormat="1" ht="14.25">
      <c r="F64866" s="15"/>
      <c r="G64866" s="15"/>
    </row>
    <row r="64867" spans="6:7" s="3" customFormat="1" ht="14.25">
      <c r="F64867" s="15"/>
      <c r="G64867" s="15"/>
    </row>
    <row r="64868" spans="6:7" s="3" customFormat="1" ht="14.25">
      <c r="F64868" s="15"/>
      <c r="G64868" s="15"/>
    </row>
    <row r="64869" spans="6:7" s="3" customFormat="1" ht="14.25">
      <c r="F64869" s="15"/>
      <c r="G64869" s="15"/>
    </row>
    <row r="64870" spans="6:7" s="3" customFormat="1" ht="14.25">
      <c r="F64870" s="15"/>
      <c r="G64870" s="15"/>
    </row>
    <row r="64871" spans="6:7" s="3" customFormat="1" ht="14.25">
      <c r="F64871" s="15"/>
      <c r="G64871" s="15"/>
    </row>
    <row r="64872" spans="6:7" s="3" customFormat="1" ht="14.25">
      <c r="F64872" s="15"/>
      <c r="G64872" s="15"/>
    </row>
    <row r="64873" spans="6:7" s="3" customFormat="1" ht="14.25">
      <c r="F64873" s="15"/>
      <c r="G64873" s="15"/>
    </row>
    <row r="64874" spans="6:7" s="3" customFormat="1" ht="14.25">
      <c r="F64874" s="15"/>
      <c r="G64874" s="15"/>
    </row>
    <row r="64875" spans="6:7" s="3" customFormat="1" ht="14.25">
      <c r="F64875" s="15"/>
      <c r="G64875" s="15"/>
    </row>
    <row r="64876" spans="6:7" s="3" customFormat="1" ht="14.25">
      <c r="F64876" s="15"/>
      <c r="G64876" s="15"/>
    </row>
    <row r="64877" spans="6:7" s="3" customFormat="1" ht="14.25">
      <c r="F64877" s="15"/>
      <c r="G64877" s="15"/>
    </row>
    <row r="64878" spans="6:7" s="3" customFormat="1" ht="14.25">
      <c r="F64878" s="15"/>
      <c r="G64878" s="15"/>
    </row>
    <row r="64879" spans="6:7" s="3" customFormat="1" ht="14.25">
      <c r="F64879" s="15"/>
      <c r="G64879" s="15"/>
    </row>
    <row r="64880" spans="6:7" s="3" customFormat="1" ht="14.25">
      <c r="F64880" s="15"/>
      <c r="G64880" s="15"/>
    </row>
    <row r="64881" spans="6:7" s="3" customFormat="1" ht="14.25">
      <c r="F64881" s="15"/>
      <c r="G64881" s="15"/>
    </row>
    <row r="64882" spans="6:7" s="3" customFormat="1" ht="14.25">
      <c r="F64882" s="15"/>
      <c r="G64882" s="15"/>
    </row>
    <row r="64883" spans="6:7" s="3" customFormat="1" ht="14.25">
      <c r="F64883" s="15"/>
      <c r="G64883" s="15"/>
    </row>
    <row r="64884" spans="6:7" s="3" customFormat="1" ht="14.25">
      <c r="F64884" s="15"/>
      <c r="G64884" s="15"/>
    </row>
    <row r="64885" spans="6:7" s="3" customFormat="1" ht="14.25">
      <c r="F64885" s="15"/>
      <c r="G64885" s="15"/>
    </row>
    <row r="64886" spans="6:7" s="3" customFormat="1" ht="14.25">
      <c r="F64886" s="15"/>
      <c r="G64886" s="15"/>
    </row>
    <row r="64887" spans="6:7" s="3" customFormat="1" ht="14.25">
      <c r="F64887" s="15"/>
      <c r="G64887" s="15"/>
    </row>
    <row r="64888" spans="6:7" s="3" customFormat="1" ht="14.25">
      <c r="F64888" s="15"/>
      <c r="G64888" s="15"/>
    </row>
    <row r="64889" spans="6:7" s="3" customFormat="1" ht="14.25">
      <c r="F64889" s="15"/>
      <c r="G64889" s="15"/>
    </row>
    <row r="64890" spans="6:7" s="3" customFormat="1" ht="14.25">
      <c r="F64890" s="15"/>
      <c r="G64890" s="15"/>
    </row>
    <row r="64891" spans="6:7" s="3" customFormat="1" ht="14.25">
      <c r="F64891" s="15"/>
      <c r="G64891" s="15"/>
    </row>
    <row r="64892" spans="6:7" s="3" customFormat="1" ht="14.25">
      <c r="F64892" s="15"/>
      <c r="G64892" s="15"/>
    </row>
    <row r="64893" spans="6:7" s="3" customFormat="1" ht="14.25">
      <c r="F64893" s="15"/>
      <c r="G64893" s="15"/>
    </row>
    <row r="64894" spans="6:7" s="3" customFormat="1" ht="14.25">
      <c r="F64894" s="15"/>
      <c r="G64894" s="15"/>
    </row>
    <row r="64895" spans="6:7" s="3" customFormat="1" ht="14.25">
      <c r="F64895" s="15"/>
      <c r="G64895" s="15"/>
    </row>
    <row r="64896" spans="6:7" s="3" customFormat="1" ht="14.25">
      <c r="F64896" s="15"/>
      <c r="G64896" s="15"/>
    </row>
    <row r="64897" spans="6:7" s="3" customFormat="1" ht="14.25">
      <c r="F64897" s="15"/>
      <c r="G64897" s="15"/>
    </row>
    <row r="64898" spans="6:7" s="3" customFormat="1" ht="14.25">
      <c r="F64898" s="15"/>
      <c r="G64898" s="15"/>
    </row>
    <row r="64899" spans="6:7" s="3" customFormat="1" ht="14.25">
      <c r="F64899" s="15"/>
      <c r="G64899" s="15"/>
    </row>
    <row r="64900" spans="6:7" s="3" customFormat="1" ht="14.25">
      <c r="F64900" s="15"/>
      <c r="G64900" s="15"/>
    </row>
    <row r="64901" spans="6:7" s="3" customFormat="1" ht="14.25">
      <c r="F64901" s="15"/>
      <c r="G64901" s="15"/>
    </row>
    <row r="64902" spans="6:7" s="3" customFormat="1" ht="14.25">
      <c r="F64902" s="15"/>
      <c r="G64902" s="15"/>
    </row>
    <row r="64903" spans="6:7" s="3" customFormat="1" ht="14.25">
      <c r="F64903" s="15"/>
      <c r="G64903" s="15"/>
    </row>
    <row r="64904" spans="6:7" s="3" customFormat="1" ht="14.25">
      <c r="F64904" s="15"/>
      <c r="G64904" s="15"/>
    </row>
    <row r="64905" spans="6:7" s="3" customFormat="1" ht="14.25">
      <c r="F64905" s="15"/>
      <c r="G64905" s="15"/>
    </row>
    <row r="64906" spans="6:7" s="3" customFormat="1" ht="14.25">
      <c r="F64906" s="15"/>
      <c r="G64906" s="15"/>
    </row>
    <row r="64907" spans="6:7" s="3" customFormat="1" ht="14.25">
      <c r="F64907" s="15"/>
      <c r="G64907" s="15"/>
    </row>
    <row r="64908" spans="6:7" s="3" customFormat="1" ht="14.25">
      <c r="F64908" s="15"/>
      <c r="G64908" s="15"/>
    </row>
    <row r="64909" spans="6:7" s="3" customFormat="1" ht="14.25">
      <c r="F64909" s="15"/>
      <c r="G64909" s="15"/>
    </row>
    <row r="64910" spans="6:7" s="3" customFormat="1" ht="14.25">
      <c r="F64910" s="15"/>
      <c r="G64910" s="15"/>
    </row>
    <row r="64911" spans="6:7" s="3" customFormat="1" ht="14.25">
      <c r="F64911" s="15"/>
      <c r="G64911" s="15"/>
    </row>
    <row r="64912" spans="6:7" s="3" customFormat="1" ht="14.25">
      <c r="F64912" s="15"/>
      <c r="G64912" s="15"/>
    </row>
    <row r="64913" spans="6:7" s="3" customFormat="1" ht="14.25">
      <c r="F64913" s="15"/>
      <c r="G64913" s="15"/>
    </row>
    <row r="64914" spans="6:7" s="3" customFormat="1" ht="14.25">
      <c r="F64914" s="15"/>
      <c r="G64914" s="15"/>
    </row>
    <row r="64915" spans="6:7" s="3" customFormat="1" ht="14.25">
      <c r="F64915" s="15"/>
      <c r="G64915" s="15"/>
    </row>
    <row r="64916" spans="6:7" s="3" customFormat="1" ht="14.25">
      <c r="F64916" s="15"/>
      <c r="G64916" s="15"/>
    </row>
    <row r="64917" spans="6:7" s="3" customFormat="1" ht="14.25">
      <c r="F64917" s="15"/>
      <c r="G64917" s="15"/>
    </row>
    <row r="64918" spans="6:7" s="3" customFormat="1" ht="14.25">
      <c r="F64918" s="15"/>
      <c r="G64918" s="15"/>
    </row>
    <row r="64919" spans="6:7" s="3" customFormat="1" ht="14.25">
      <c r="F64919" s="15"/>
      <c r="G64919" s="15"/>
    </row>
    <row r="64920" spans="6:7" s="3" customFormat="1" ht="14.25">
      <c r="F64920" s="15"/>
      <c r="G64920" s="15"/>
    </row>
    <row r="64921" spans="6:7" s="3" customFormat="1" ht="14.25">
      <c r="F64921" s="15"/>
      <c r="G64921" s="15"/>
    </row>
    <row r="64922" spans="6:7" s="3" customFormat="1" ht="14.25">
      <c r="F64922" s="15"/>
      <c r="G64922" s="15"/>
    </row>
    <row r="64923" spans="6:7" s="3" customFormat="1" ht="14.25">
      <c r="F64923" s="15"/>
      <c r="G64923" s="15"/>
    </row>
    <row r="64924" spans="6:7" s="3" customFormat="1" ht="14.25">
      <c r="F64924" s="15"/>
      <c r="G64924" s="15"/>
    </row>
    <row r="64925" spans="6:7" s="3" customFormat="1" ht="14.25">
      <c r="F64925" s="15"/>
      <c r="G64925" s="15"/>
    </row>
    <row r="64926" spans="6:7" s="3" customFormat="1" ht="14.25">
      <c r="F64926" s="15"/>
      <c r="G64926" s="15"/>
    </row>
    <row r="64927" spans="6:7" s="3" customFormat="1" ht="14.25">
      <c r="F64927" s="15"/>
      <c r="G64927" s="15"/>
    </row>
    <row r="64928" spans="6:7" s="3" customFormat="1" ht="14.25">
      <c r="F64928" s="15"/>
      <c r="G64928" s="15"/>
    </row>
    <row r="64929" spans="6:7" s="3" customFormat="1" ht="14.25">
      <c r="F64929" s="15"/>
      <c r="G64929" s="15"/>
    </row>
    <row r="64930" spans="6:7" s="3" customFormat="1" ht="14.25">
      <c r="F64930" s="15"/>
      <c r="G64930" s="15"/>
    </row>
    <row r="64931" spans="6:7" s="3" customFormat="1" ht="14.25">
      <c r="F64931" s="15"/>
      <c r="G64931" s="15"/>
    </row>
    <row r="64932" spans="6:7" s="3" customFormat="1" ht="14.25">
      <c r="F64932" s="15"/>
      <c r="G64932" s="15"/>
    </row>
    <row r="64933" spans="6:7" s="3" customFormat="1" ht="14.25">
      <c r="F64933" s="15"/>
      <c r="G64933" s="15"/>
    </row>
    <row r="64934" spans="6:7" s="3" customFormat="1" ht="14.25">
      <c r="F64934" s="15"/>
      <c r="G64934" s="15"/>
    </row>
    <row r="64935" spans="6:7" s="3" customFormat="1" ht="14.25">
      <c r="F64935" s="15"/>
      <c r="G64935" s="15"/>
    </row>
    <row r="64936" spans="6:7" s="3" customFormat="1" ht="14.25">
      <c r="F64936" s="15"/>
      <c r="G64936" s="15"/>
    </row>
    <row r="64937" spans="6:7" s="3" customFormat="1" ht="14.25">
      <c r="F64937" s="15"/>
      <c r="G64937" s="15"/>
    </row>
    <row r="64938" spans="6:7" s="3" customFormat="1" ht="14.25">
      <c r="F64938" s="15"/>
      <c r="G64938" s="15"/>
    </row>
    <row r="64939" spans="6:7" s="3" customFormat="1" ht="14.25">
      <c r="F64939" s="15"/>
      <c r="G64939" s="15"/>
    </row>
    <row r="64940" spans="6:7" s="3" customFormat="1" ht="14.25">
      <c r="F64940" s="15"/>
      <c r="G64940" s="15"/>
    </row>
    <row r="64941" spans="6:7" s="3" customFormat="1" ht="14.25">
      <c r="F64941" s="15"/>
      <c r="G64941" s="15"/>
    </row>
    <row r="64942" spans="6:7" s="3" customFormat="1" ht="14.25">
      <c r="F64942" s="15"/>
      <c r="G64942" s="15"/>
    </row>
    <row r="64943" spans="6:7" s="3" customFormat="1" ht="14.25">
      <c r="F64943" s="15"/>
      <c r="G64943" s="15"/>
    </row>
    <row r="64944" spans="6:7" s="3" customFormat="1" ht="14.25">
      <c r="F64944" s="15"/>
      <c r="G64944" s="15"/>
    </row>
    <row r="64945" spans="6:7" s="3" customFormat="1" ht="14.25">
      <c r="F64945" s="15"/>
      <c r="G64945" s="15"/>
    </row>
    <row r="64946" spans="6:7" s="3" customFormat="1" ht="14.25">
      <c r="F64946" s="15"/>
      <c r="G64946" s="15"/>
    </row>
    <row r="64947" spans="6:7" s="3" customFormat="1" ht="14.25">
      <c r="F64947" s="15"/>
      <c r="G64947" s="15"/>
    </row>
    <row r="64948" spans="6:7" s="3" customFormat="1" ht="14.25">
      <c r="F64948" s="15"/>
      <c r="G64948" s="15"/>
    </row>
    <row r="64949" spans="6:7" s="3" customFormat="1" ht="14.25">
      <c r="F64949" s="15"/>
      <c r="G64949" s="15"/>
    </row>
    <row r="64950" spans="6:7" s="3" customFormat="1" ht="14.25">
      <c r="F64950" s="15"/>
      <c r="G64950" s="15"/>
    </row>
    <row r="64951" spans="6:7" s="3" customFormat="1" ht="14.25">
      <c r="F64951" s="15"/>
      <c r="G64951" s="15"/>
    </row>
    <row r="64952" spans="6:7" s="3" customFormat="1" ht="14.25">
      <c r="F64952" s="15"/>
      <c r="G64952" s="15"/>
    </row>
    <row r="64953" spans="6:7" s="3" customFormat="1" ht="14.25">
      <c r="F64953" s="15"/>
      <c r="G64953" s="15"/>
    </row>
    <row r="64954" spans="6:7" s="3" customFormat="1" ht="14.25">
      <c r="F64954" s="15"/>
      <c r="G64954" s="15"/>
    </row>
    <row r="64955" spans="6:7" s="3" customFormat="1" ht="14.25">
      <c r="F64955" s="15"/>
      <c r="G64955" s="15"/>
    </row>
    <row r="64956" spans="6:7" s="3" customFormat="1" ht="14.25">
      <c r="F64956" s="15"/>
      <c r="G64956" s="15"/>
    </row>
    <row r="64957" spans="6:7" s="3" customFormat="1" ht="14.25">
      <c r="F64957" s="15"/>
      <c r="G64957" s="15"/>
    </row>
    <row r="64958" spans="6:7" s="3" customFormat="1" ht="14.25">
      <c r="F64958" s="15"/>
      <c r="G64958" s="15"/>
    </row>
    <row r="64959" spans="6:7" s="3" customFormat="1" ht="14.25">
      <c r="F64959" s="15"/>
      <c r="G64959" s="15"/>
    </row>
    <row r="64960" spans="6:7" s="3" customFormat="1" ht="14.25">
      <c r="F64960" s="15"/>
      <c r="G64960" s="15"/>
    </row>
    <row r="64961" spans="6:7" s="3" customFormat="1" ht="14.25">
      <c r="F64961" s="15"/>
      <c r="G64961" s="15"/>
    </row>
    <row r="64962" spans="6:7" s="3" customFormat="1" ht="14.25">
      <c r="F64962" s="15"/>
      <c r="G64962" s="15"/>
    </row>
    <row r="64963" spans="6:7" s="3" customFormat="1" ht="14.25">
      <c r="F64963" s="15"/>
      <c r="G64963" s="15"/>
    </row>
    <row r="64964" spans="6:7" s="3" customFormat="1" ht="14.25">
      <c r="F64964" s="15"/>
      <c r="G64964" s="15"/>
    </row>
    <row r="64965" spans="6:7" s="3" customFormat="1" ht="14.25">
      <c r="F64965" s="15"/>
      <c r="G64965" s="15"/>
    </row>
    <row r="64966" spans="6:7" s="3" customFormat="1" ht="14.25">
      <c r="F64966" s="15"/>
      <c r="G64966" s="15"/>
    </row>
    <row r="64967" spans="6:7" s="3" customFormat="1" ht="14.25">
      <c r="F64967" s="15"/>
      <c r="G64967" s="15"/>
    </row>
    <row r="64968" spans="6:7" s="3" customFormat="1" ht="14.25">
      <c r="F64968" s="15"/>
      <c r="G64968" s="15"/>
    </row>
    <row r="64969" spans="6:7" s="3" customFormat="1" ht="14.25">
      <c r="F64969" s="15"/>
      <c r="G64969" s="15"/>
    </row>
    <row r="64970" spans="6:7" s="3" customFormat="1" ht="14.25">
      <c r="F64970" s="15"/>
      <c r="G64970" s="15"/>
    </row>
    <row r="64971" spans="6:7" s="3" customFormat="1" ht="14.25">
      <c r="F64971" s="15"/>
      <c r="G64971" s="15"/>
    </row>
    <row r="64972" spans="6:7" s="3" customFormat="1" ht="14.25">
      <c r="F64972" s="15"/>
      <c r="G64972" s="15"/>
    </row>
    <row r="64973" spans="6:7" s="3" customFormat="1" ht="14.25">
      <c r="F64973" s="15"/>
      <c r="G64973" s="15"/>
    </row>
    <row r="64974" spans="6:7" s="3" customFormat="1" ht="14.25">
      <c r="F64974" s="15"/>
      <c r="G64974" s="15"/>
    </row>
    <row r="64975" spans="6:7" s="3" customFormat="1" ht="14.25">
      <c r="F64975" s="15"/>
      <c r="G64975" s="15"/>
    </row>
    <row r="64976" spans="6:7" s="3" customFormat="1" ht="14.25">
      <c r="F64976" s="15"/>
      <c r="G64976" s="15"/>
    </row>
    <row r="64977" spans="6:7" s="3" customFormat="1" ht="14.25">
      <c r="F64977" s="15"/>
      <c r="G64977" s="15"/>
    </row>
    <row r="64978" spans="6:7" s="3" customFormat="1" ht="14.25">
      <c r="F64978" s="15"/>
      <c r="G64978" s="15"/>
    </row>
    <row r="64979" spans="6:7" s="3" customFormat="1" ht="14.25">
      <c r="F64979" s="15"/>
      <c r="G64979" s="15"/>
    </row>
    <row r="64980" spans="6:7" s="3" customFormat="1" ht="14.25">
      <c r="F64980" s="15"/>
      <c r="G64980" s="15"/>
    </row>
    <row r="64981" spans="6:7" s="3" customFormat="1" ht="14.25">
      <c r="F64981" s="15"/>
      <c r="G64981" s="15"/>
    </row>
    <row r="64982" spans="6:7" s="3" customFormat="1" ht="14.25">
      <c r="F64982" s="15"/>
      <c r="G64982" s="15"/>
    </row>
    <row r="64983" spans="6:7" s="3" customFormat="1" ht="14.25">
      <c r="F64983" s="15"/>
      <c r="G64983" s="15"/>
    </row>
    <row r="64984" spans="6:7" s="3" customFormat="1" ht="14.25">
      <c r="F64984" s="15"/>
      <c r="G64984" s="15"/>
    </row>
    <row r="64985" spans="6:7" s="3" customFormat="1" ht="14.25">
      <c r="F64985" s="15"/>
      <c r="G64985" s="15"/>
    </row>
    <row r="64986" spans="6:7" s="3" customFormat="1" ht="14.25">
      <c r="F64986" s="15"/>
      <c r="G64986" s="15"/>
    </row>
    <row r="64987" spans="6:7" s="3" customFormat="1" ht="14.25">
      <c r="F64987" s="15"/>
      <c r="G64987" s="15"/>
    </row>
    <row r="64988" spans="6:7" s="3" customFormat="1" ht="14.25">
      <c r="F64988" s="15"/>
      <c r="G64988" s="15"/>
    </row>
    <row r="64989" spans="6:7" s="3" customFormat="1" ht="14.25">
      <c r="F64989" s="15"/>
      <c r="G64989" s="15"/>
    </row>
    <row r="64990" spans="6:7" s="3" customFormat="1" ht="14.25">
      <c r="F64990" s="15"/>
      <c r="G64990" s="15"/>
    </row>
    <row r="64991" spans="6:7" s="3" customFormat="1" ht="14.25">
      <c r="F64991" s="15"/>
      <c r="G64991" s="15"/>
    </row>
    <row r="64992" spans="6:7" s="3" customFormat="1" ht="14.25">
      <c r="F64992" s="15"/>
      <c r="G64992" s="15"/>
    </row>
    <row r="64993" spans="6:7" s="3" customFormat="1" ht="14.25">
      <c r="F64993" s="15"/>
      <c r="G64993" s="15"/>
    </row>
    <row r="64994" spans="6:7" s="3" customFormat="1" ht="14.25">
      <c r="F64994" s="15"/>
      <c r="G64994" s="15"/>
    </row>
    <row r="64995" spans="6:7" s="3" customFormat="1" ht="14.25">
      <c r="F64995" s="15"/>
      <c r="G64995" s="15"/>
    </row>
    <row r="64996" spans="6:7" s="3" customFormat="1" ht="14.25">
      <c r="F64996" s="15"/>
      <c r="G64996" s="15"/>
    </row>
    <row r="64997" spans="6:7" s="3" customFormat="1" ht="14.25">
      <c r="F64997" s="15"/>
      <c r="G64997" s="15"/>
    </row>
    <row r="64998" spans="6:7" s="3" customFormat="1" ht="14.25">
      <c r="F64998" s="15"/>
      <c r="G64998" s="15"/>
    </row>
    <row r="64999" spans="6:7" s="3" customFormat="1" ht="14.25">
      <c r="F64999" s="15"/>
      <c r="G64999" s="15"/>
    </row>
    <row r="65000" spans="6:7" s="3" customFormat="1" ht="14.25">
      <c r="F65000" s="15"/>
      <c r="G65000" s="15"/>
    </row>
    <row r="65001" spans="6:7" s="3" customFormat="1" ht="14.25">
      <c r="F65001" s="15"/>
      <c r="G65001" s="15"/>
    </row>
    <row r="65002" spans="6:7" s="3" customFormat="1" ht="14.25">
      <c r="F65002" s="15"/>
      <c r="G65002" s="15"/>
    </row>
    <row r="65003" spans="6:7" s="3" customFormat="1" ht="14.25">
      <c r="F65003" s="15"/>
      <c r="G65003" s="15"/>
    </row>
    <row r="65004" spans="6:7" s="3" customFormat="1" ht="14.25">
      <c r="F65004" s="15"/>
      <c r="G65004" s="15"/>
    </row>
    <row r="65005" spans="6:7" s="3" customFormat="1" ht="14.25">
      <c r="F65005" s="15"/>
      <c r="G65005" s="15"/>
    </row>
    <row r="65006" spans="6:7" s="3" customFormat="1" ht="14.25">
      <c r="F65006" s="15"/>
      <c r="G65006" s="15"/>
    </row>
    <row r="65007" spans="6:7" s="3" customFormat="1" ht="14.25">
      <c r="F65007" s="15"/>
      <c r="G65007" s="15"/>
    </row>
    <row r="65008" spans="6:7" s="3" customFormat="1" ht="14.25">
      <c r="F65008" s="15"/>
      <c r="G65008" s="15"/>
    </row>
    <row r="65009" spans="6:7" s="3" customFormat="1" ht="14.25">
      <c r="F65009" s="15"/>
      <c r="G65009" s="15"/>
    </row>
    <row r="65010" spans="6:7" s="3" customFormat="1" ht="14.25">
      <c r="F65010" s="15"/>
      <c r="G65010" s="15"/>
    </row>
    <row r="65011" spans="6:7" s="3" customFormat="1" ht="14.25">
      <c r="F65011" s="15"/>
      <c r="G65011" s="15"/>
    </row>
    <row r="65012" spans="6:7" s="3" customFormat="1" ht="14.25">
      <c r="F65012" s="15"/>
      <c r="G65012" s="15"/>
    </row>
    <row r="65013" spans="6:7" s="3" customFormat="1" ht="14.25">
      <c r="F65013" s="15"/>
      <c r="G65013" s="15"/>
    </row>
    <row r="65014" spans="6:7" s="3" customFormat="1" ht="14.25">
      <c r="F65014" s="15"/>
      <c r="G65014" s="15"/>
    </row>
    <row r="65015" spans="6:7" s="3" customFormat="1" ht="14.25">
      <c r="F65015" s="15"/>
      <c r="G65015" s="15"/>
    </row>
    <row r="65016" spans="6:7" s="3" customFormat="1" ht="14.25">
      <c r="F65016" s="15"/>
      <c r="G65016" s="15"/>
    </row>
    <row r="65017" spans="6:7" s="3" customFormat="1" ht="14.25">
      <c r="F65017" s="15"/>
      <c r="G65017" s="15"/>
    </row>
    <row r="65018" spans="6:7" s="3" customFormat="1" ht="14.25">
      <c r="F65018" s="15"/>
      <c r="G65018" s="15"/>
    </row>
    <row r="65019" spans="6:7" s="3" customFormat="1" ht="14.25">
      <c r="F65019" s="15"/>
      <c r="G65019" s="15"/>
    </row>
    <row r="65020" spans="6:7" s="3" customFormat="1" ht="14.25">
      <c r="F65020" s="15"/>
      <c r="G65020" s="15"/>
    </row>
    <row r="65021" spans="6:7" s="3" customFormat="1" ht="14.25">
      <c r="F65021" s="15"/>
      <c r="G65021" s="15"/>
    </row>
    <row r="65022" spans="6:7" s="3" customFormat="1" ht="14.25">
      <c r="F65022" s="15"/>
      <c r="G65022" s="15"/>
    </row>
    <row r="65023" spans="6:7" s="3" customFormat="1" ht="14.25">
      <c r="F65023" s="15"/>
      <c r="G65023" s="15"/>
    </row>
    <row r="65024" spans="6:7" s="3" customFormat="1" ht="14.25">
      <c r="F65024" s="15"/>
      <c r="G65024" s="15"/>
    </row>
    <row r="65025" spans="6:7" s="3" customFormat="1" ht="14.25">
      <c r="F65025" s="15"/>
      <c r="G65025" s="15"/>
    </row>
    <row r="65026" spans="6:7" s="3" customFormat="1" ht="14.25">
      <c r="F65026" s="15"/>
      <c r="G65026" s="15"/>
    </row>
    <row r="65027" spans="6:7" s="3" customFormat="1" ht="14.25">
      <c r="F65027" s="15"/>
      <c r="G65027" s="15"/>
    </row>
    <row r="65028" spans="6:7" s="3" customFormat="1" ht="14.25">
      <c r="F65028" s="15"/>
      <c r="G65028" s="15"/>
    </row>
    <row r="65029" spans="6:7" s="3" customFormat="1" ht="14.25">
      <c r="F65029" s="15"/>
      <c r="G65029" s="15"/>
    </row>
    <row r="65030" spans="6:7" s="3" customFormat="1" ht="14.25">
      <c r="F65030" s="15"/>
      <c r="G65030" s="15"/>
    </row>
    <row r="65031" spans="6:7" s="3" customFormat="1" ht="14.25">
      <c r="F65031" s="15"/>
      <c r="G65031" s="15"/>
    </row>
    <row r="65032" spans="6:7" s="3" customFormat="1" ht="14.25">
      <c r="F65032" s="15"/>
      <c r="G65032" s="15"/>
    </row>
    <row r="65033" spans="6:7" s="3" customFormat="1" ht="14.25">
      <c r="F65033" s="15"/>
      <c r="G65033" s="15"/>
    </row>
    <row r="65034" spans="6:7" s="3" customFormat="1" ht="14.25">
      <c r="F65034" s="15"/>
      <c r="G65034" s="15"/>
    </row>
    <row r="65035" spans="6:7" s="3" customFormat="1" ht="14.25">
      <c r="F65035" s="15"/>
      <c r="G65035" s="15"/>
    </row>
    <row r="65036" spans="6:7" s="3" customFormat="1" ht="14.25">
      <c r="F65036" s="15"/>
      <c r="G65036" s="15"/>
    </row>
    <row r="65037" spans="6:7" s="3" customFormat="1" ht="14.25">
      <c r="F65037" s="15"/>
      <c r="G65037" s="15"/>
    </row>
    <row r="65038" spans="6:7" s="3" customFormat="1" ht="14.25">
      <c r="F65038" s="15"/>
      <c r="G65038" s="15"/>
    </row>
    <row r="65039" spans="6:7" s="3" customFormat="1" ht="14.25">
      <c r="F65039" s="15"/>
      <c r="G65039" s="15"/>
    </row>
    <row r="65040" spans="6:7" s="3" customFormat="1" ht="14.25">
      <c r="F65040" s="15"/>
      <c r="G65040" s="15"/>
    </row>
    <row r="65041" spans="6:7" s="3" customFormat="1" ht="14.25">
      <c r="F65041" s="15"/>
      <c r="G65041" s="15"/>
    </row>
    <row r="65042" spans="6:7" s="3" customFormat="1" ht="14.25">
      <c r="F65042" s="15"/>
      <c r="G65042" s="15"/>
    </row>
    <row r="65043" spans="6:7" s="3" customFormat="1" ht="14.25">
      <c r="F65043" s="15"/>
      <c r="G65043" s="15"/>
    </row>
    <row r="65044" spans="6:7" s="3" customFormat="1" ht="14.25">
      <c r="F65044" s="15"/>
      <c r="G65044" s="15"/>
    </row>
    <row r="65045" spans="6:7" s="3" customFormat="1" ht="14.25">
      <c r="F65045" s="15"/>
      <c r="G65045" s="15"/>
    </row>
    <row r="65046" spans="6:7" s="3" customFormat="1" ht="14.25">
      <c r="F65046" s="15"/>
      <c r="G65046" s="15"/>
    </row>
    <row r="65047" spans="6:7" s="3" customFormat="1" ht="14.25">
      <c r="F65047" s="15"/>
      <c r="G65047" s="15"/>
    </row>
    <row r="65048" spans="6:7" s="3" customFormat="1" ht="14.25">
      <c r="F65048" s="15"/>
      <c r="G65048" s="15"/>
    </row>
    <row r="65049" spans="6:7" s="3" customFormat="1" ht="14.25">
      <c r="F65049" s="15"/>
      <c r="G65049" s="15"/>
    </row>
    <row r="65050" spans="6:7" s="3" customFormat="1" ht="14.25">
      <c r="F65050" s="15"/>
      <c r="G65050" s="15"/>
    </row>
    <row r="65051" spans="6:7" s="3" customFormat="1" ht="14.25">
      <c r="F65051" s="15"/>
      <c r="G65051" s="15"/>
    </row>
    <row r="65052" spans="6:7" s="3" customFormat="1" ht="14.25">
      <c r="F65052" s="15"/>
      <c r="G65052" s="15"/>
    </row>
    <row r="65053" spans="6:7" s="3" customFormat="1" ht="14.25">
      <c r="F65053" s="15"/>
      <c r="G65053" s="15"/>
    </row>
    <row r="65054" spans="6:7" s="3" customFormat="1" ht="14.25">
      <c r="F65054" s="15"/>
      <c r="G65054" s="15"/>
    </row>
    <row r="65055" spans="6:7" s="3" customFormat="1" ht="14.25">
      <c r="F65055" s="15"/>
      <c r="G65055" s="15"/>
    </row>
    <row r="65056" spans="6:7" s="3" customFormat="1" ht="14.25">
      <c r="F65056" s="15"/>
      <c r="G65056" s="15"/>
    </row>
    <row r="65057" spans="6:7" s="3" customFormat="1" ht="14.25">
      <c r="F65057" s="15"/>
      <c r="G65057" s="15"/>
    </row>
    <row r="65058" spans="6:7" s="3" customFormat="1" ht="14.25">
      <c r="F65058" s="15"/>
      <c r="G65058" s="15"/>
    </row>
    <row r="65059" spans="6:7" s="3" customFormat="1" ht="14.25">
      <c r="F65059" s="15"/>
      <c r="G65059" s="15"/>
    </row>
    <row r="65060" spans="6:7" s="3" customFormat="1" ht="14.25">
      <c r="F65060" s="15"/>
      <c r="G65060" s="15"/>
    </row>
    <row r="65061" spans="6:7" s="3" customFormat="1" ht="14.25">
      <c r="F65061" s="15"/>
      <c r="G65061" s="15"/>
    </row>
    <row r="65062" spans="6:7" s="3" customFormat="1" ht="14.25">
      <c r="F65062" s="15"/>
      <c r="G65062" s="15"/>
    </row>
    <row r="65063" spans="6:7" s="3" customFormat="1" ht="14.25">
      <c r="F65063" s="15"/>
      <c r="G65063" s="15"/>
    </row>
    <row r="65064" spans="6:7" s="3" customFormat="1" ht="14.25">
      <c r="F65064" s="15"/>
      <c r="G65064" s="15"/>
    </row>
    <row r="65065" spans="6:7" s="3" customFormat="1" ht="14.25">
      <c r="F65065" s="15"/>
      <c r="G65065" s="15"/>
    </row>
    <row r="65066" spans="6:7" s="3" customFormat="1" ht="14.25">
      <c r="F65066" s="15"/>
      <c r="G65066" s="15"/>
    </row>
    <row r="65067" spans="6:7" s="3" customFormat="1" ht="14.25">
      <c r="F65067" s="15"/>
      <c r="G65067" s="15"/>
    </row>
    <row r="65068" spans="6:7" s="3" customFormat="1" ht="14.25">
      <c r="F65068" s="15"/>
      <c r="G65068" s="15"/>
    </row>
    <row r="65069" spans="6:7" s="3" customFormat="1" ht="14.25">
      <c r="F65069" s="15"/>
      <c r="G65069" s="15"/>
    </row>
    <row r="65070" spans="6:7" s="3" customFormat="1" ht="14.25">
      <c r="F65070" s="15"/>
      <c r="G65070" s="15"/>
    </row>
    <row r="65071" spans="6:7" s="3" customFormat="1" ht="14.25">
      <c r="F65071" s="15"/>
      <c r="G65071" s="15"/>
    </row>
    <row r="65072" spans="6:7" s="3" customFormat="1" ht="14.25">
      <c r="F65072" s="15"/>
      <c r="G65072" s="15"/>
    </row>
    <row r="65073" spans="6:7" s="3" customFormat="1" ht="14.25">
      <c r="F65073" s="15"/>
      <c r="G65073" s="15"/>
    </row>
    <row r="65074" spans="6:7" s="3" customFormat="1" ht="14.25">
      <c r="F65074" s="15"/>
      <c r="G65074" s="15"/>
    </row>
    <row r="65075" spans="6:7" s="3" customFormat="1" ht="14.25">
      <c r="F65075" s="15"/>
      <c r="G65075" s="15"/>
    </row>
    <row r="65076" spans="6:7" s="3" customFormat="1" ht="14.25">
      <c r="F65076" s="15"/>
      <c r="G65076" s="15"/>
    </row>
    <row r="65077" spans="6:7" s="3" customFormat="1" ht="14.25">
      <c r="F65077" s="15"/>
      <c r="G65077" s="15"/>
    </row>
    <row r="65078" spans="6:7" s="3" customFormat="1" ht="14.25">
      <c r="F65078" s="15"/>
      <c r="G65078" s="15"/>
    </row>
    <row r="65079" spans="6:7" s="3" customFormat="1" ht="14.25">
      <c r="F65079" s="15"/>
      <c r="G65079" s="15"/>
    </row>
    <row r="65080" spans="6:7" s="3" customFormat="1" ht="14.25">
      <c r="F65080" s="15"/>
      <c r="G65080" s="15"/>
    </row>
    <row r="65081" spans="6:7" s="3" customFormat="1" ht="14.25">
      <c r="F65081" s="15"/>
      <c r="G65081" s="15"/>
    </row>
    <row r="65082" spans="6:7" s="3" customFormat="1" ht="14.25">
      <c r="F65082" s="15"/>
      <c r="G65082" s="15"/>
    </row>
    <row r="65083" spans="6:7" s="3" customFormat="1" ht="14.25">
      <c r="F65083" s="15"/>
      <c r="G65083" s="15"/>
    </row>
    <row r="65084" spans="6:7" s="3" customFormat="1" ht="14.25">
      <c r="F65084" s="15"/>
      <c r="G65084" s="15"/>
    </row>
    <row r="65085" spans="6:7" s="3" customFormat="1" ht="14.25">
      <c r="F65085" s="15"/>
      <c r="G65085" s="15"/>
    </row>
    <row r="65086" spans="6:7" s="3" customFormat="1" ht="14.25">
      <c r="F65086" s="15"/>
      <c r="G65086" s="15"/>
    </row>
    <row r="65087" spans="6:7" s="3" customFormat="1" ht="14.25">
      <c r="F65087" s="15"/>
      <c r="G65087" s="15"/>
    </row>
    <row r="65088" spans="6:7" s="3" customFormat="1" ht="14.25">
      <c r="F65088" s="15"/>
      <c r="G65088" s="15"/>
    </row>
    <row r="65089" spans="6:7" s="3" customFormat="1" ht="14.25">
      <c r="F65089" s="15"/>
      <c r="G65089" s="15"/>
    </row>
    <row r="65090" spans="6:7" s="3" customFormat="1" ht="14.25">
      <c r="F65090" s="15"/>
      <c r="G65090" s="15"/>
    </row>
    <row r="65091" spans="6:7" s="3" customFormat="1" ht="14.25">
      <c r="F65091" s="15"/>
      <c r="G65091" s="15"/>
    </row>
    <row r="65092" spans="6:7" s="3" customFormat="1" ht="14.25">
      <c r="F65092" s="15"/>
      <c r="G65092" s="15"/>
    </row>
    <row r="65093" spans="6:7" s="3" customFormat="1" ht="14.25">
      <c r="F65093" s="15"/>
      <c r="G65093" s="15"/>
    </row>
    <row r="65094" spans="6:7" s="3" customFormat="1" ht="14.25">
      <c r="F65094" s="15"/>
      <c r="G65094" s="15"/>
    </row>
    <row r="65095" spans="6:7" s="3" customFormat="1" ht="14.25">
      <c r="F65095" s="15"/>
      <c r="G65095" s="15"/>
    </row>
    <row r="65096" spans="6:7" s="3" customFormat="1" ht="14.25">
      <c r="F65096" s="15"/>
      <c r="G65096" s="15"/>
    </row>
    <row r="65097" spans="6:7" s="3" customFormat="1" ht="14.25">
      <c r="F65097" s="15"/>
      <c r="G65097" s="15"/>
    </row>
    <row r="65098" spans="6:7" s="3" customFormat="1" ht="14.25">
      <c r="F65098" s="15"/>
      <c r="G65098" s="15"/>
    </row>
    <row r="65099" spans="6:7" s="3" customFormat="1" ht="14.25">
      <c r="F65099" s="15"/>
      <c r="G65099" s="15"/>
    </row>
    <row r="65100" spans="6:7" s="3" customFormat="1" ht="14.25">
      <c r="F65100" s="15"/>
      <c r="G65100" s="15"/>
    </row>
    <row r="65101" spans="6:7" s="3" customFormat="1" ht="14.25">
      <c r="F65101" s="15"/>
      <c r="G65101" s="15"/>
    </row>
    <row r="65102" spans="6:7" s="3" customFormat="1" ht="14.25">
      <c r="F65102" s="15"/>
      <c r="G65102" s="15"/>
    </row>
    <row r="65103" spans="6:7" s="3" customFormat="1" ht="14.25">
      <c r="F65103" s="15"/>
      <c r="G65103" s="15"/>
    </row>
    <row r="65104" spans="6:7" s="3" customFormat="1" ht="14.25">
      <c r="F65104" s="15"/>
      <c r="G65104" s="15"/>
    </row>
    <row r="65105" spans="6:7" s="3" customFormat="1" ht="14.25">
      <c r="F65105" s="15"/>
      <c r="G65105" s="15"/>
    </row>
    <row r="65106" spans="6:7" s="3" customFormat="1" ht="14.25">
      <c r="F65106" s="15"/>
      <c r="G65106" s="15"/>
    </row>
    <row r="65107" spans="6:7" s="3" customFormat="1" ht="14.25">
      <c r="F65107" s="15"/>
      <c r="G65107" s="15"/>
    </row>
    <row r="65108" spans="6:7" s="3" customFormat="1" ht="14.25">
      <c r="F65108" s="15"/>
      <c r="G65108" s="15"/>
    </row>
    <row r="65109" spans="6:7" s="3" customFormat="1" ht="14.25">
      <c r="F65109" s="15"/>
      <c r="G65109" s="15"/>
    </row>
    <row r="65110" spans="6:7" s="3" customFormat="1" ht="14.25">
      <c r="F65110" s="15"/>
      <c r="G65110" s="15"/>
    </row>
    <row r="65111" spans="6:7" s="3" customFormat="1" ht="14.25">
      <c r="F65111" s="15"/>
      <c r="G65111" s="15"/>
    </row>
    <row r="65112" spans="6:7" s="3" customFormat="1" ht="14.25">
      <c r="F65112" s="15"/>
      <c r="G65112" s="15"/>
    </row>
    <row r="65113" spans="6:7" s="3" customFormat="1" ht="14.25">
      <c r="F65113" s="15"/>
      <c r="G65113" s="15"/>
    </row>
    <row r="65114" spans="6:7" s="3" customFormat="1" ht="14.25">
      <c r="F65114" s="15"/>
      <c r="G65114" s="15"/>
    </row>
    <row r="65115" spans="6:7" s="3" customFormat="1" ht="14.25">
      <c r="F65115" s="15"/>
      <c r="G65115" s="15"/>
    </row>
    <row r="65116" spans="6:7" s="3" customFormat="1" ht="14.25">
      <c r="F65116" s="15"/>
      <c r="G65116" s="15"/>
    </row>
    <row r="65117" spans="6:7" s="3" customFormat="1" ht="14.25">
      <c r="F65117" s="15"/>
      <c r="G65117" s="15"/>
    </row>
    <row r="65118" spans="6:7" s="3" customFormat="1" ht="14.25">
      <c r="F65118" s="15"/>
      <c r="G65118" s="15"/>
    </row>
    <row r="65119" spans="6:7" s="3" customFormat="1" ht="14.25">
      <c r="F65119" s="15"/>
      <c r="G65119" s="15"/>
    </row>
    <row r="65120" spans="6:7" s="3" customFormat="1" ht="14.25">
      <c r="F65120" s="15"/>
      <c r="G65120" s="15"/>
    </row>
    <row r="65121" spans="6:7" s="3" customFormat="1" ht="14.25">
      <c r="F65121" s="15"/>
      <c r="G65121" s="15"/>
    </row>
    <row r="65122" spans="6:7" s="3" customFormat="1" ht="14.25">
      <c r="F65122" s="15"/>
      <c r="G65122" s="15"/>
    </row>
    <row r="65123" spans="6:7" s="3" customFormat="1" ht="14.25">
      <c r="F65123" s="15"/>
      <c r="G65123" s="15"/>
    </row>
    <row r="65124" spans="6:7" s="3" customFormat="1" ht="14.25">
      <c r="F65124" s="15"/>
      <c r="G65124" s="15"/>
    </row>
    <row r="65125" spans="6:7" s="3" customFormat="1" ht="14.25">
      <c r="F65125" s="15"/>
      <c r="G65125" s="15"/>
    </row>
    <row r="65126" spans="6:7" s="3" customFormat="1" ht="14.25">
      <c r="F65126" s="15"/>
      <c r="G65126" s="15"/>
    </row>
    <row r="65127" spans="6:7" s="3" customFormat="1" ht="14.25">
      <c r="F65127" s="15"/>
      <c r="G65127" s="15"/>
    </row>
    <row r="65128" spans="6:7" s="3" customFormat="1" ht="14.25">
      <c r="F65128" s="15"/>
      <c r="G65128" s="15"/>
    </row>
    <row r="65129" spans="6:7" s="3" customFormat="1" ht="14.25">
      <c r="F65129" s="15"/>
      <c r="G65129" s="15"/>
    </row>
    <row r="65130" spans="6:7" s="3" customFormat="1" ht="14.25">
      <c r="F65130" s="15"/>
      <c r="G65130" s="15"/>
    </row>
    <row r="65131" spans="6:7" s="3" customFormat="1" ht="14.25">
      <c r="F65131" s="15"/>
      <c r="G65131" s="15"/>
    </row>
    <row r="65132" spans="6:7" s="3" customFormat="1" ht="14.25">
      <c r="F65132" s="15"/>
      <c r="G65132" s="15"/>
    </row>
    <row r="65133" spans="6:7" s="3" customFormat="1" ht="14.25">
      <c r="F65133" s="15"/>
      <c r="G65133" s="15"/>
    </row>
    <row r="65134" spans="6:7" s="3" customFormat="1" ht="14.25">
      <c r="F65134" s="15"/>
      <c r="G65134" s="15"/>
    </row>
    <row r="65135" spans="6:7" s="3" customFormat="1" ht="14.25">
      <c r="F65135" s="15"/>
      <c r="G65135" s="15"/>
    </row>
    <row r="65136" spans="6:7" s="3" customFormat="1" ht="14.25">
      <c r="F65136" s="15"/>
      <c r="G65136" s="15"/>
    </row>
    <row r="65137" spans="6:7" s="3" customFormat="1" ht="14.25">
      <c r="F65137" s="15"/>
      <c r="G65137" s="15"/>
    </row>
    <row r="65138" spans="6:7" s="3" customFormat="1" ht="14.25">
      <c r="F65138" s="15"/>
      <c r="G65138" s="15"/>
    </row>
    <row r="65139" spans="6:7" s="3" customFormat="1" ht="14.25">
      <c r="F65139" s="15"/>
      <c r="G65139" s="15"/>
    </row>
    <row r="65140" spans="6:7" s="3" customFormat="1" ht="14.25">
      <c r="F65140" s="15"/>
      <c r="G65140" s="15"/>
    </row>
    <row r="65141" spans="6:7" s="3" customFormat="1" ht="14.25">
      <c r="F65141" s="15"/>
      <c r="G65141" s="15"/>
    </row>
    <row r="65142" spans="6:7" s="3" customFormat="1" ht="14.25">
      <c r="F65142" s="15"/>
      <c r="G65142" s="15"/>
    </row>
    <row r="65143" spans="6:7" s="3" customFormat="1" ht="14.25">
      <c r="F65143" s="15"/>
      <c r="G65143" s="15"/>
    </row>
    <row r="65144" spans="6:7" s="3" customFormat="1" ht="14.25">
      <c r="F65144" s="15"/>
      <c r="G65144" s="15"/>
    </row>
    <row r="65145" spans="6:7" s="3" customFormat="1" ht="14.25">
      <c r="F65145" s="15"/>
      <c r="G65145" s="15"/>
    </row>
    <row r="65146" spans="6:7" s="3" customFormat="1" ht="14.25">
      <c r="F65146" s="15"/>
      <c r="G65146" s="15"/>
    </row>
    <row r="65147" spans="6:7" s="3" customFormat="1" ht="14.25">
      <c r="F65147" s="15"/>
      <c r="G65147" s="15"/>
    </row>
    <row r="65148" spans="6:7" s="3" customFormat="1" ht="14.25">
      <c r="F65148" s="15"/>
      <c r="G65148" s="15"/>
    </row>
    <row r="65149" spans="6:7" s="3" customFormat="1" ht="14.25">
      <c r="F65149" s="15"/>
      <c r="G65149" s="15"/>
    </row>
    <row r="65150" spans="6:7" s="3" customFormat="1" ht="14.25">
      <c r="F65150" s="15"/>
      <c r="G65150" s="15"/>
    </row>
    <row r="65151" spans="6:7" s="3" customFormat="1" ht="14.25">
      <c r="F65151" s="15"/>
      <c r="G65151" s="15"/>
    </row>
    <row r="65152" spans="6:7" s="3" customFormat="1" ht="14.25">
      <c r="F65152" s="15"/>
      <c r="G65152" s="15"/>
    </row>
    <row r="65153" spans="6:7" s="3" customFormat="1" ht="14.25">
      <c r="F65153" s="15"/>
      <c r="G65153" s="15"/>
    </row>
    <row r="65154" spans="6:7" s="3" customFormat="1" ht="14.25">
      <c r="F65154" s="15"/>
      <c r="G65154" s="15"/>
    </row>
    <row r="65155" spans="6:7" s="3" customFormat="1" ht="14.25">
      <c r="F65155" s="15"/>
      <c r="G65155" s="15"/>
    </row>
    <row r="65156" spans="6:7" s="3" customFormat="1" ht="14.25">
      <c r="F65156" s="15"/>
      <c r="G65156" s="15"/>
    </row>
    <row r="65157" spans="6:7" s="3" customFormat="1" ht="14.25">
      <c r="F65157" s="15"/>
      <c r="G65157" s="15"/>
    </row>
    <row r="65158" spans="6:7" s="3" customFormat="1" ht="14.25">
      <c r="F65158" s="15"/>
      <c r="G65158" s="15"/>
    </row>
    <row r="65159" spans="6:7" s="3" customFormat="1" ht="14.25">
      <c r="F65159" s="15"/>
      <c r="G65159" s="15"/>
    </row>
    <row r="65160" spans="6:7" s="3" customFormat="1" ht="14.25">
      <c r="F65160" s="15"/>
      <c r="G65160" s="15"/>
    </row>
    <row r="65161" spans="6:7" s="3" customFormat="1" ht="14.25">
      <c r="F65161" s="15"/>
      <c r="G65161" s="15"/>
    </row>
    <row r="65162" spans="6:7" s="3" customFormat="1" ht="14.25">
      <c r="F65162" s="15"/>
      <c r="G65162" s="15"/>
    </row>
    <row r="65163" spans="6:7" s="3" customFormat="1" ht="14.25">
      <c r="F65163" s="15"/>
      <c r="G65163" s="15"/>
    </row>
    <row r="65164" spans="6:7" s="3" customFormat="1" ht="14.25">
      <c r="F65164" s="15"/>
      <c r="G65164" s="15"/>
    </row>
    <row r="65165" spans="6:7" s="3" customFormat="1" ht="14.25">
      <c r="F65165" s="15"/>
      <c r="G65165" s="15"/>
    </row>
    <row r="65166" spans="6:7" s="3" customFormat="1" ht="14.25">
      <c r="F65166" s="15"/>
      <c r="G65166" s="15"/>
    </row>
    <row r="65167" spans="6:7" s="3" customFormat="1" ht="14.25">
      <c r="F65167" s="15"/>
      <c r="G65167" s="15"/>
    </row>
    <row r="65168" spans="6:7" s="3" customFormat="1" ht="14.25">
      <c r="F65168" s="15"/>
      <c r="G65168" s="15"/>
    </row>
    <row r="65169" spans="6:7" s="3" customFormat="1" ht="14.25">
      <c r="F65169" s="15"/>
      <c r="G65169" s="15"/>
    </row>
    <row r="65170" spans="6:7" s="3" customFormat="1" ht="14.25">
      <c r="F65170" s="15"/>
      <c r="G65170" s="15"/>
    </row>
    <row r="65171" spans="6:7" s="3" customFormat="1" ht="14.25">
      <c r="F65171" s="15"/>
      <c r="G65171" s="15"/>
    </row>
    <row r="65172" spans="6:7" s="3" customFormat="1" ht="14.25">
      <c r="F65172" s="15"/>
      <c r="G65172" s="15"/>
    </row>
    <row r="65173" spans="6:7" s="3" customFormat="1" ht="14.25">
      <c r="F65173" s="15"/>
      <c r="G65173" s="15"/>
    </row>
    <row r="65174" spans="6:7" s="3" customFormat="1" ht="14.25">
      <c r="F65174" s="15"/>
      <c r="G65174" s="15"/>
    </row>
    <row r="65175" spans="6:7" s="3" customFormat="1" ht="14.25">
      <c r="F65175" s="15"/>
      <c r="G65175" s="15"/>
    </row>
    <row r="65176" spans="6:7" s="3" customFormat="1" ht="14.25">
      <c r="F65176" s="15"/>
      <c r="G65176" s="15"/>
    </row>
    <row r="65177" spans="6:7" s="3" customFormat="1" ht="14.25">
      <c r="F65177" s="15"/>
      <c r="G65177" s="15"/>
    </row>
    <row r="65178" spans="6:7" s="3" customFormat="1" ht="14.25">
      <c r="F65178" s="15"/>
      <c r="G65178" s="15"/>
    </row>
    <row r="65179" spans="6:7" s="3" customFormat="1" ht="14.25">
      <c r="F65179" s="15"/>
      <c r="G65179" s="15"/>
    </row>
    <row r="65180" spans="6:7" s="3" customFormat="1" ht="14.25">
      <c r="F65180" s="15"/>
      <c r="G65180" s="15"/>
    </row>
    <row r="65181" spans="6:7" s="3" customFormat="1" ht="14.25">
      <c r="F65181" s="15"/>
      <c r="G65181" s="15"/>
    </row>
    <row r="65182" spans="6:7" s="3" customFormat="1" ht="14.25">
      <c r="F65182" s="15"/>
      <c r="G65182" s="15"/>
    </row>
    <row r="65183" spans="6:7" s="3" customFormat="1" ht="14.25">
      <c r="F65183" s="15"/>
      <c r="G65183" s="15"/>
    </row>
    <row r="65184" spans="6:7" s="3" customFormat="1" ht="14.25">
      <c r="F65184" s="15"/>
      <c r="G65184" s="15"/>
    </row>
    <row r="65185" spans="6:7" s="3" customFormat="1" ht="14.25">
      <c r="F65185" s="15"/>
      <c r="G65185" s="15"/>
    </row>
    <row r="65186" spans="6:7" s="3" customFormat="1" ht="14.25">
      <c r="F65186" s="15"/>
      <c r="G65186" s="15"/>
    </row>
    <row r="65187" spans="6:7" s="3" customFormat="1" ht="14.25">
      <c r="F65187" s="15"/>
      <c r="G65187" s="15"/>
    </row>
    <row r="65188" spans="6:7" s="3" customFormat="1" ht="14.25">
      <c r="F65188" s="15"/>
      <c r="G65188" s="15"/>
    </row>
    <row r="65189" spans="6:7" s="3" customFormat="1" ht="14.25">
      <c r="F65189" s="15"/>
      <c r="G65189" s="15"/>
    </row>
    <row r="65190" spans="6:7" s="3" customFormat="1" ht="14.25">
      <c r="F65190" s="15"/>
      <c r="G65190" s="15"/>
    </row>
    <row r="65191" spans="6:7" s="3" customFormat="1" ht="14.25">
      <c r="F65191" s="15"/>
      <c r="G65191" s="15"/>
    </row>
    <row r="65192" spans="6:7" s="3" customFormat="1" ht="14.25">
      <c r="F65192" s="15"/>
      <c r="G65192" s="15"/>
    </row>
    <row r="65193" spans="6:7" s="3" customFormat="1" ht="14.25">
      <c r="F65193" s="15"/>
      <c r="G65193" s="15"/>
    </row>
    <row r="65194" spans="6:7" s="3" customFormat="1" ht="14.25">
      <c r="F65194" s="15"/>
      <c r="G65194" s="15"/>
    </row>
    <row r="65195" spans="6:7" s="3" customFormat="1" ht="14.25">
      <c r="F65195" s="15"/>
      <c r="G65195" s="15"/>
    </row>
    <row r="65196" spans="6:7" s="3" customFormat="1" ht="14.25">
      <c r="F65196" s="15"/>
      <c r="G65196" s="15"/>
    </row>
    <row r="65197" spans="6:7" s="3" customFormat="1" ht="14.25">
      <c r="F65197" s="15"/>
      <c r="G65197" s="15"/>
    </row>
    <row r="65198" spans="6:7" s="3" customFormat="1" ht="14.25">
      <c r="F65198" s="15"/>
      <c r="G65198" s="15"/>
    </row>
    <row r="65199" spans="6:7" s="3" customFormat="1" ht="14.25">
      <c r="F65199" s="15"/>
      <c r="G65199" s="15"/>
    </row>
    <row r="65200" spans="6:7" s="3" customFormat="1" ht="14.25">
      <c r="F65200" s="15"/>
      <c r="G65200" s="15"/>
    </row>
    <row r="65201" spans="6:7" s="3" customFormat="1" ht="14.25">
      <c r="F65201" s="15"/>
      <c r="G65201" s="15"/>
    </row>
    <row r="65202" spans="6:7" s="3" customFormat="1" ht="14.25">
      <c r="F65202" s="15"/>
      <c r="G65202" s="15"/>
    </row>
    <row r="65203" spans="6:7" s="3" customFormat="1" ht="14.25">
      <c r="F65203" s="15"/>
      <c r="G65203" s="15"/>
    </row>
    <row r="65204" spans="6:7" s="3" customFormat="1" ht="14.25">
      <c r="F65204" s="15"/>
      <c r="G65204" s="15"/>
    </row>
    <row r="65205" spans="6:7" s="3" customFormat="1" ht="14.25">
      <c r="F65205" s="15"/>
      <c r="G65205" s="15"/>
    </row>
    <row r="65206" spans="6:7" s="3" customFormat="1" ht="14.25">
      <c r="F65206" s="15"/>
      <c r="G65206" s="15"/>
    </row>
    <row r="65207" spans="6:7" s="3" customFormat="1" ht="14.25">
      <c r="F65207" s="15"/>
      <c r="G65207" s="15"/>
    </row>
    <row r="65208" spans="6:7" s="3" customFormat="1" ht="14.25">
      <c r="F65208" s="15"/>
      <c r="G65208" s="15"/>
    </row>
    <row r="65209" spans="6:7" s="3" customFormat="1" ht="14.25">
      <c r="F65209" s="15"/>
      <c r="G65209" s="15"/>
    </row>
    <row r="65210" spans="6:7" s="3" customFormat="1" ht="14.25">
      <c r="F65210" s="15"/>
      <c r="G65210" s="15"/>
    </row>
    <row r="65211" spans="6:7" s="3" customFormat="1" ht="14.25">
      <c r="F65211" s="15"/>
      <c r="G65211" s="15"/>
    </row>
    <row r="65212" spans="6:7" s="3" customFormat="1" ht="14.25">
      <c r="F65212" s="15"/>
      <c r="G65212" s="15"/>
    </row>
    <row r="65213" spans="6:7" s="3" customFormat="1" ht="14.25">
      <c r="F65213" s="15"/>
      <c r="G65213" s="15"/>
    </row>
    <row r="65214" spans="6:7" s="3" customFormat="1" ht="14.25">
      <c r="F65214" s="15"/>
      <c r="G65214" s="15"/>
    </row>
    <row r="65215" spans="6:7" s="3" customFormat="1" ht="14.25">
      <c r="F65215" s="15"/>
      <c r="G65215" s="15"/>
    </row>
    <row r="65216" spans="6:7" s="3" customFormat="1" ht="14.25">
      <c r="F65216" s="15"/>
      <c r="G65216" s="15"/>
    </row>
    <row r="65217" spans="6:7" s="3" customFormat="1" ht="14.25">
      <c r="F65217" s="15"/>
      <c r="G65217" s="15"/>
    </row>
    <row r="65218" spans="6:7" s="3" customFormat="1" ht="14.25">
      <c r="F65218" s="15"/>
      <c r="G65218" s="15"/>
    </row>
    <row r="65219" spans="6:7" s="3" customFormat="1" ht="14.25">
      <c r="F65219" s="15"/>
      <c r="G65219" s="15"/>
    </row>
    <row r="65220" spans="6:7" s="3" customFormat="1" ht="14.25">
      <c r="F65220" s="15"/>
      <c r="G65220" s="15"/>
    </row>
    <row r="65221" spans="6:7" s="3" customFormat="1" ht="14.25">
      <c r="F65221" s="15"/>
      <c r="G65221" s="15"/>
    </row>
    <row r="65222" spans="6:7" s="3" customFormat="1" ht="14.25">
      <c r="F65222" s="15"/>
      <c r="G65222" s="15"/>
    </row>
    <row r="65223" spans="6:7" s="3" customFormat="1" ht="14.25">
      <c r="F65223" s="15"/>
      <c r="G65223" s="15"/>
    </row>
    <row r="65224" spans="6:7" s="3" customFormat="1" ht="14.25">
      <c r="F65224" s="15"/>
      <c r="G65224" s="15"/>
    </row>
    <row r="65225" spans="6:7" s="3" customFormat="1" ht="14.25">
      <c r="F65225" s="15"/>
      <c r="G65225" s="15"/>
    </row>
    <row r="65226" spans="6:7" s="3" customFormat="1" ht="14.25">
      <c r="F65226" s="15"/>
      <c r="G65226" s="15"/>
    </row>
    <row r="65227" spans="6:7" s="3" customFormat="1" ht="14.25">
      <c r="F65227" s="15"/>
      <c r="G65227" s="15"/>
    </row>
    <row r="65228" spans="6:7" s="3" customFormat="1" ht="14.25">
      <c r="F65228" s="15"/>
      <c r="G65228" s="15"/>
    </row>
    <row r="65229" spans="6:7" s="3" customFormat="1" ht="14.25">
      <c r="F65229" s="15"/>
      <c r="G65229" s="15"/>
    </row>
    <row r="65230" spans="6:7" s="3" customFormat="1" ht="14.25">
      <c r="F65230" s="15"/>
      <c r="G65230" s="15"/>
    </row>
    <row r="65231" spans="6:7" s="3" customFormat="1" ht="14.25">
      <c r="F65231" s="15"/>
      <c r="G65231" s="15"/>
    </row>
    <row r="65232" spans="6:7" s="3" customFormat="1" ht="14.25">
      <c r="F65232" s="15"/>
      <c r="G65232" s="15"/>
    </row>
    <row r="65233" spans="6:7" s="3" customFormat="1" ht="14.25">
      <c r="F65233" s="15"/>
      <c r="G65233" s="15"/>
    </row>
    <row r="65234" spans="6:7" s="3" customFormat="1" ht="14.25">
      <c r="F65234" s="15"/>
      <c r="G65234" s="15"/>
    </row>
    <row r="65235" spans="6:7" s="3" customFormat="1" ht="14.25">
      <c r="F65235" s="15"/>
      <c r="G65235" s="15"/>
    </row>
    <row r="65236" spans="6:7" s="3" customFormat="1" ht="14.25">
      <c r="F65236" s="15"/>
      <c r="G65236" s="15"/>
    </row>
    <row r="65237" spans="6:7" s="3" customFormat="1" ht="14.25">
      <c r="F65237" s="15"/>
      <c r="G65237" s="15"/>
    </row>
    <row r="65238" spans="6:7" s="3" customFormat="1" ht="14.25">
      <c r="F65238" s="15"/>
      <c r="G65238" s="15"/>
    </row>
    <row r="65239" spans="6:7" s="3" customFormat="1" ht="14.25">
      <c r="F65239" s="15"/>
      <c r="G65239" s="15"/>
    </row>
    <row r="65240" spans="6:7" s="3" customFormat="1" ht="14.25">
      <c r="F65240" s="15"/>
      <c r="G65240" s="15"/>
    </row>
    <row r="65241" spans="6:7" s="3" customFormat="1" ht="14.25">
      <c r="F65241" s="15"/>
      <c r="G65241" s="15"/>
    </row>
    <row r="65242" spans="6:7" s="3" customFormat="1" ht="14.25">
      <c r="F65242" s="15"/>
      <c r="G65242" s="15"/>
    </row>
    <row r="65243" spans="6:7" s="3" customFormat="1" ht="14.25">
      <c r="F65243" s="15"/>
      <c r="G65243" s="15"/>
    </row>
    <row r="65244" spans="6:7" s="3" customFormat="1" ht="14.25">
      <c r="F65244" s="15"/>
      <c r="G65244" s="15"/>
    </row>
    <row r="65245" spans="6:7" s="3" customFormat="1" ht="14.25">
      <c r="F65245" s="15"/>
      <c r="G65245" s="15"/>
    </row>
    <row r="65246" spans="6:7" s="3" customFormat="1" ht="14.25">
      <c r="F65246" s="15"/>
      <c r="G65246" s="15"/>
    </row>
    <row r="65247" spans="6:7" s="3" customFormat="1" ht="14.25">
      <c r="F65247" s="15"/>
      <c r="G65247" s="15"/>
    </row>
    <row r="65248" spans="6:7" s="3" customFormat="1" ht="14.25">
      <c r="F65248" s="15"/>
      <c r="G65248" s="15"/>
    </row>
    <row r="65249" spans="6:7" s="3" customFormat="1" ht="14.25">
      <c r="F65249" s="15"/>
      <c r="G65249" s="15"/>
    </row>
    <row r="65250" spans="6:7" s="3" customFormat="1" ht="14.25">
      <c r="F65250" s="15"/>
      <c r="G65250" s="15"/>
    </row>
    <row r="65251" spans="6:7" s="3" customFormat="1" ht="14.25">
      <c r="F65251" s="15"/>
      <c r="G65251" s="15"/>
    </row>
    <row r="65252" spans="6:7" s="3" customFormat="1" ht="14.25">
      <c r="F65252" s="15"/>
      <c r="G65252" s="15"/>
    </row>
    <row r="65253" spans="6:7" s="3" customFormat="1" ht="14.25">
      <c r="F65253" s="15"/>
      <c r="G65253" s="15"/>
    </row>
    <row r="65254" spans="6:7" s="3" customFormat="1" ht="14.25">
      <c r="F65254" s="15"/>
      <c r="G65254" s="15"/>
    </row>
    <row r="65255" spans="6:7" s="3" customFormat="1" ht="14.25">
      <c r="F65255" s="15"/>
      <c r="G65255" s="15"/>
    </row>
    <row r="65256" spans="6:7" s="3" customFormat="1" ht="14.25">
      <c r="F65256" s="15"/>
      <c r="G65256" s="15"/>
    </row>
    <row r="65257" spans="6:7" s="3" customFormat="1" ht="14.25">
      <c r="F65257" s="15"/>
      <c r="G65257" s="15"/>
    </row>
    <row r="65258" spans="6:7" s="3" customFormat="1" ht="14.25">
      <c r="F65258" s="15"/>
      <c r="G65258" s="15"/>
    </row>
    <row r="65259" spans="6:7" s="3" customFormat="1" ht="14.25">
      <c r="F65259" s="15"/>
      <c r="G65259" s="15"/>
    </row>
    <row r="65260" spans="6:7" s="3" customFormat="1" ht="14.25">
      <c r="F65260" s="15"/>
      <c r="G65260" s="15"/>
    </row>
    <row r="65261" spans="6:7" s="3" customFormat="1" ht="14.25">
      <c r="F65261" s="15"/>
      <c r="G65261" s="15"/>
    </row>
    <row r="65262" spans="6:7" s="3" customFormat="1" ht="14.25">
      <c r="F65262" s="15"/>
      <c r="G65262" s="15"/>
    </row>
    <row r="65263" spans="6:7" s="3" customFormat="1" ht="14.25">
      <c r="F65263" s="15"/>
      <c r="G65263" s="15"/>
    </row>
    <row r="65264" spans="6:7" s="3" customFormat="1" ht="14.25">
      <c r="F65264" s="15"/>
      <c r="G65264" s="15"/>
    </row>
    <row r="65265" spans="6:7" s="3" customFormat="1" ht="14.25">
      <c r="F65265" s="15"/>
      <c r="G65265" s="15"/>
    </row>
    <row r="65266" spans="6:7" s="3" customFormat="1" ht="14.25">
      <c r="F65266" s="15"/>
      <c r="G65266" s="15"/>
    </row>
    <row r="65267" spans="6:7" s="3" customFormat="1" ht="14.25">
      <c r="F65267" s="15"/>
      <c r="G65267" s="15"/>
    </row>
    <row r="65268" spans="6:7" s="3" customFormat="1" ht="14.25">
      <c r="F65268" s="15"/>
      <c r="G65268" s="15"/>
    </row>
    <row r="65269" spans="6:7" s="3" customFormat="1" ht="14.25">
      <c r="F65269" s="15"/>
      <c r="G65269" s="15"/>
    </row>
    <row r="65270" spans="6:7" s="3" customFormat="1" ht="14.25">
      <c r="F65270" s="15"/>
      <c r="G65270" s="15"/>
    </row>
    <row r="65271" spans="6:7" s="3" customFormat="1" ht="14.25">
      <c r="F65271" s="15"/>
      <c r="G65271" s="15"/>
    </row>
    <row r="65272" spans="6:7" s="3" customFormat="1" ht="14.25">
      <c r="F65272" s="15"/>
      <c r="G65272" s="15"/>
    </row>
    <row r="65273" spans="6:7" s="3" customFormat="1" ht="14.25">
      <c r="F65273" s="15"/>
      <c r="G65273" s="15"/>
    </row>
    <row r="65274" spans="6:7" s="3" customFormat="1" ht="14.25">
      <c r="F65274" s="15"/>
      <c r="G65274" s="15"/>
    </row>
    <row r="65275" spans="6:7" s="3" customFormat="1" ht="14.25">
      <c r="F65275" s="15"/>
      <c r="G65275" s="15"/>
    </row>
    <row r="65276" spans="6:7" s="3" customFormat="1" ht="14.25">
      <c r="F65276" s="15"/>
      <c r="G65276" s="15"/>
    </row>
    <row r="65277" spans="6:7" s="3" customFormat="1" ht="14.25">
      <c r="F65277" s="15"/>
      <c r="G65277" s="15"/>
    </row>
    <row r="65278" spans="6:7" s="3" customFormat="1" ht="14.25">
      <c r="F65278" s="15"/>
      <c r="G65278" s="15"/>
    </row>
    <row r="65279" spans="6:7" s="3" customFormat="1" ht="14.25">
      <c r="F65279" s="15"/>
      <c r="G65279" s="15"/>
    </row>
    <row r="65280" spans="6:7" s="3" customFormat="1" ht="14.25">
      <c r="F65280" s="15"/>
      <c r="G65280" s="15"/>
    </row>
    <row r="65281" spans="6:7" s="3" customFormat="1" ht="14.25">
      <c r="F65281" s="15"/>
      <c r="G65281" s="15"/>
    </row>
    <row r="65282" spans="6:7" s="3" customFormat="1" ht="14.25">
      <c r="F65282" s="15"/>
      <c r="G65282" s="15"/>
    </row>
    <row r="65283" spans="6:7" s="3" customFormat="1" ht="14.25">
      <c r="F65283" s="15"/>
      <c r="G65283" s="15"/>
    </row>
    <row r="65284" spans="6:7" s="3" customFormat="1" ht="14.25">
      <c r="F65284" s="15"/>
      <c r="G65284" s="15"/>
    </row>
    <row r="65285" spans="6:7" s="3" customFormat="1" ht="14.25">
      <c r="F65285" s="15"/>
      <c r="G65285" s="15"/>
    </row>
    <row r="65286" spans="6:7" s="3" customFormat="1" ht="14.25">
      <c r="F65286" s="15"/>
      <c r="G65286" s="15"/>
    </row>
    <row r="65287" spans="6:7" s="3" customFormat="1" ht="14.25">
      <c r="F65287" s="15"/>
      <c r="G65287" s="15"/>
    </row>
    <row r="65288" spans="6:7" s="3" customFormat="1" ht="14.25">
      <c r="F65288" s="15"/>
      <c r="G65288" s="15"/>
    </row>
    <row r="65289" spans="6:7" s="3" customFormat="1" ht="14.25">
      <c r="F65289" s="15"/>
      <c r="G65289" s="15"/>
    </row>
    <row r="65290" spans="6:7" s="3" customFormat="1" ht="14.25">
      <c r="F65290" s="15"/>
      <c r="G65290" s="15"/>
    </row>
    <row r="65291" spans="6:7" s="3" customFormat="1" ht="14.25">
      <c r="F65291" s="15"/>
      <c r="G65291" s="15"/>
    </row>
    <row r="65292" spans="6:7" s="3" customFormat="1" ht="14.25">
      <c r="F65292" s="15"/>
      <c r="G65292" s="15"/>
    </row>
    <row r="65293" spans="6:7" s="3" customFormat="1" ht="14.25">
      <c r="F65293" s="15"/>
      <c r="G65293" s="15"/>
    </row>
    <row r="65294" spans="6:7" s="3" customFormat="1" ht="14.25">
      <c r="F65294" s="15"/>
      <c r="G65294" s="15"/>
    </row>
    <row r="65295" spans="6:7" s="3" customFormat="1" ht="14.25">
      <c r="F65295" s="15"/>
      <c r="G65295" s="15"/>
    </row>
    <row r="65296" spans="6:7" s="3" customFormat="1" ht="14.25">
      <c r="F65296" s="15"/>
      <c r="G65296" s="15"/>
    </row>
    <row r="65297" spans="6:7" s="3" customFormat="1" ht="14.25">
      <c r="F65297" s="15"/>
      <c r="G65297" s="15"/>
    </row>
    <row r="65298" spans="6:7" s="3" customFormat="1" ht="14.25">
      <c r="F65298" s="15"/>
      <c r="G65298" s="15"/>
    </row>
    <row r="65299" spans="6:7" s="3" customFormat="1" ht="14.25">
      <c r="F65299" s="15"/>
      <c r="G65299" s="15"/>
    </row>
    <row r="65300" spans="6:7" s="3" customFormat="1" ht="14.25">
      <c r="F65300" s="15"/>
      <c r="G65300" s="15"/>
    </row>
    <row r="65301" spans="6:7" s="3" customFormat="1" ht="14.25">
      <c r="F65301" s="15"/>
      <c r="G65301" s="15"/>
    </row>
    <row r="65302" spans="6:7" s="3" customFormat="1" ht="14.25">
      <c r="F65302" s="15"/>
      <c r="G65302" s="15"/>
    </row>
    <row r="65303" spans="6:7" s="3" customFormat="1" ht="14.25">
      <c r="F65303" s="15"/>
      <c r="G65303" s="15"/>
    </row>
    <row r="65304" spans="6:7" s="3" customFormat="1" ht="14.25">
      <c r="F65304" s="15"/>
      <c r="G65304" s="15"/>
    </row>
    <row r="65305" spans="6:7" s="3" customFormat="1" ht="14.25">
      <c r="F65305" s="15"/>
      <c r="G65305" s="15"/>
    </row>
    <row r="65306" spans="6:7" s="3" customFormat="1" ht="14.25">
      <c r="F65306" s="15"/>
      <c r="G65306" s="15"/>
    </row>
    <row r="65307" spans="6:7" s="3" customFormat="1" ht="14.25">
      <c r="F65307" s="15"/>
      <c r="G65307" s="15"/>
    </row>
    <row r="65308" spans="6:7" s="3" customFormat="1" ht="14.25">
      <c r="F65308" s="15"/>
      <c r="G65308" s="15"/>
    </row>
    <row r="65309" spans="6:7" s="3" customFormat="1" ht="14.25">
      <c r="F65309" s="15"/>
      <c r="G65309" s="15"/>
    </row>
    <row r="65310" spans="6:7" s="3" customFormat="1" ht="14.25">
      <c r="F65310" s="15"/>
      <c r="G65310" s="15"/>
    </row>
    <row r="65311" spans="6:7" s="3" customFormat="1" ht="14.25">
      <c r="F65311" s="15"/>
      <c r="G65311" s="15"/>
    </row>
    <row r="65312" spans="6:7" s="3" customFormat="1" ht="14.25">
      <c r="F65312" s="15"/>
      <c r="G65312" s="15"/>
    </row>
    <row r="65313" spans="6:7" s="3" customFormat="1" ht="14.25">
      <c r="F65313" s="15"/>
      <c r="G65313" s="15"/>
    </row>
    <row r="65314" spans="6:7" s="3" customFormat="1" ht="14.25">
      <c r="F65314" s="15"/>
      <c r="G65314" s="15"/>
    </row>
    <row r="65315" spans="6:7" s="3" customFormat="1" ht="14.25">
      <c r="F65315" s="15"/>
      <c r="G65315" s="15"/>
    </row>
    <row r="65316" spans="6:7" s="3" customFormat="1" ht="14.25">
      <c r="F65316" s="15"/>
      <c r="G65316" s="15"/>
    </row>
    <row r="65317" spans="6:7" s="3" customFormat="1" ht="14.25">
      <c r="F65317" s="15"/>
      <c r="G65317" s="15"/>
    </row>
    <row r="65318" spans="6:7" s="3" customFormat="1" ht="14.25">
      <c r="F65318" s="15"/>
      <c r="G65318" s="15"/>
    </row>
    <row r="65319" spans="6:7" s="3" customFormat="1" ht="14.25">
      <c r="F65319" s="15"/>
      <c r="G65319" s="15"/>
    </row>
    <row r="65320" spans="6:7" s="3" customFormat="1" ht="14.25">
      <c r="F65320" s="15"/>
      <c r="G65320" s="15"/>
    </row>
    <row r="65321" spans="6:7" s="3" customFormat="1" ht="14.25">
      <c r="F65321" s="15"/>
      <c r="G65321" s="15"/>
    </row>
    <row r="65322" spans="6:7" s="3" customFormat="1" ht="14.25">
      <c r="F65322" s="15"/>
      <c r="G65322" s="15"/>
    </row>
    <row r="65323" spans="6:7" s="3" customFormat="1" ht="14.25">
      <c r="F65323" s="15"/>
      <c r="G65323" s="15"/>
    </row>
    <row r="65324" spans="6:7" s="3" customFormat="1" ht="14.25">
      <c r="F65324" s="15"/>
      <c r="G65324" s="15"/>
    </row>
    <row r="65325" spans="6:7" s="3" customFormat="1" ht="14.25">
      <c r="F65325" s="15"/>
      <c r="G65325" s="15"/>
    </row>
    <row r="65326" spans="6:7" s="3" customFormat="1" ht="14.25">
      <c r="F65326" s="15"/>
      <c r="G65326" s="15"/>
    </row>
    <row r="65327" spans="6:7" s="3" customFormat="1" ht="14.25">
      <c r="F65327" s="15"/>
      <c r="G65327" s="15"/>
    </row>
    <row r="65328" spans="6:7" s="3" customFormat="1" ht="14.25">
      <c r="F65328" s="15"/>
      <c r="G65328" s="15"/>
    </row>
    <row r="65329" spans="6:7" s="3" customFormat="1" ht="14.25">
      <c r="F65329" s="15"/>
      <c r="G65329" s="15"/>
    </row>
    <row r="65330" spans="6:7" s="3" customFormat="1" ht="14.25">
      <c r="F65330" s="15"/>
      <c r="G65330" s="15"/>
    </row>
    <row r="65331" spans="6:7" s="3" customFormat="1" ht="14.25">
      <c r="F65331" s="15"/>
      <c r="G65331" s="15"/>
    </row>
    <row r="65332" spans="6:7" s="3" customFormat="1" ht="14.25">
      <c r="F65332" s="15"/>
      <c r="G65332" s="15"/>
    </row>
    <row r="65333" spans="6:7" s="3" customFormat="1" ht="14.25">
      <c r="F65333" s="15"/>
      <c r="G65333" s="15"/>
    </row>
    <row r="65334" spans="6:7" s="3" customFormat="1" ht="14.25">
      <c r="F65334" s="15"/>
      <c r="G65334" s="15"/>
    </row>
    <row r="65335" spans="6:7" s="3" customFormat="1" ht="14.25">
      <c r="F65335" s="15"/>
      <c r="G65335" s="15"/>
    </row>
    <row r="65336" spans="6:7" s="3" customFormat="1" ht="14.25">
      <c r="F65336" s="15"/>
      <c r="G65336" s="15"/>
    </row>
    <row r="65337" spans="6:7" s="3" customFormat="1" ht="14.25">
      <c r="F65337" s="15"/>
      <c r="G65337" s="15"/>
    </row>
    <row r="65338" spans="6:7" s="3" customFormat="1" ht="14.25">
      <c r="F65338" s="15"/>
      <c r="G65338" s="15"/>
    </row>
    <row r="65339" spans="6:7" s="3" customFormat="1" ht="14.25">
      <c r="F65339" s="15"/>
      <c r="G65339" s="15"/>
    </row>
    <row r="65340" spans="6:7" s="3" customFormat="1" ht="14.25">
      <c r="F65340" s="15"/>
      <c r="G65340" s="15"/>
    </row>
    <row r="65341" spans="6:7" s="3" customFormat="1" ht="14.25">
      <c r="F65341" s="15"/>
      <c r="G65341" s="15"/>
    </row>
    <row r="65342" spans="6:7" s="3" customFormat="1" ht="14.25">
      <c r="F65342" s="15"/>
      <c r="G65342" s="15"/>
    </row>
    <row r="65343" spans="6:7" s="3" customFormat="1" ht="14.25">
      <c r="F65343" s="15"/>
      <c r="G65343" s="15"/>
    </row>
    <row r="65344" spans="6:7" s="3" customFormat="1" ht="14.25">
      <c r="F65344" s="15"/>
      <c r="G65344" s="15"/>
    </row>
    <row r="65345" spans="6:7" s="3" customFormat="1" ht="14.25">
      <c r="F65345" s="15"/>
      <c r="G65345" s="15"/>
    </row>
    <row r="65346" spans="6:7" s="3" customFormat="1" ht="14.25">
      <c r="F65346" s="15"/>
      <c r="G65346" s="15"/>
    </row>
    <row r="65347" spans="6:7" s="3" customFormat="1" ht="14.25">
      <c r="F65347" s="15"/>
      <c r="G65347" s="15"/>
    </row>
    <row r="65348" spans="6:7" s="3" customFormat="1" ht="14.25">
      <c r="F65348" s="15"/>
      <c r="G65348" s="15"/>
    </row>
    <row r="65349" spans="6:7" s="3" customFormat="1" ht="14.25">
      <c r="F65349" s="15"/>
      <c r="G65349" s="15"/>
    </row>
    <row r="65350" spans="6:7" s="3" customFormat="1" ht="14.25">
      <c r="F65350" s="15"/>
      <c r="G65350" s="15"/>
    </row>
    <row r="65351" spans="6:7" s="3" customFormat="1" ht="14.25">
      <c r="F65351" s="15"/>
      <c r="G65351" s="15"/>
    </row>
    <row r="65352" spans="6:7" s="3" customFormat="1" ht="14.25">
      <c r="F65352" s="15"/>
      <c r="G65352" s="15"/>
    </row>
    <row r="65353" spans="6:7" s="3" customFormat="1" ht="14.25">
      <c r="F65353" s="15"/>
      <c r="G65353" s="15"/>
    </row>
    <row r="65354" spans="6:7" s="3" customFormat="1" ht="14.25">
      <c r="F65354" s="15"/>
      <c r="G65354" s="15"/>
    </row>
    <row r="65355" spans="6:7" s="3" customFormat="1" ht="14.25">
      <c r="F65355" s="15"/>
      <c r="G65355" s="15"/>
    </row>
    <row r="65356" spans="6:7" s="3" customFormat="1" ht="14.25">
      <c r="F65356" s="15"/>
      <c r="G65356" s="15"/>
    </row>
    <row r="65357" spans="6:7" s="3" customFormat="1" ht="14.25">
      <c r="F65357" s="15"/>
      <c r="G65357" s="15"/>
    </row>
    <row r="65358" spans="6:7" s="3" customFormat="1" ht="14.25">
      <c r="F65358" s="15"/>
      <c r="G65358" s="15"/>
    </row>
    <row r="65359" spans="6:7" s="3" customFormat="1" ht="14.25">
      <c r="F65359" s="15"/>
      <c r="G65359" s="15"/>
    </row>
    <row r="65360" spans="6:7" s="3" customFormat="1" ht="14.25">
      <c r="F65360" s="15"/>
      <c r="G65360" s="15"/>
    </row>
    <row r="65361" spans="6:7" s="3" customFormat="1" ht="14.25">
      <c r="F65361" s="15"/>
      <c r="G65361" s="15"/>
    </row>
    <row r="65362" spans="6:7" s="3" customFormat="1" ht="14.25">
      <c r="F65362" s="15"/>
      <c r="G65362" s="15"/>
    </row>
    <row r="65363" spans="6:7" s="3" customFormat="1" ht="14.25">
      <c r="F65363" s="15"/>
      <c r="G65363" s="15"/>
    </row>
    <row r="65364" spans="6:7" s="3" customFormat="1" ht="14.25">
      <c r="F65364" s="15"/>
      <c r="G65364" s="15"/>
    </row>
    <row r="65365" spans="6:7" s="3" customFormat="1" ht="14.25">
      <c r="F65365" s="15"/>
      <c r="G65365" s="15"/>
    </row>
    <row r="65366" spans="6:7" s="3" customFormat="1" ht="14.25">
      <c r="F65366" s="15"/>
      <c r="G65366" s="15"/>
    </row>
    <row r="65367" spans="6:7" s="3" customFormat="1" ht="14.25">
      <c r="F65367" s="15"/>
      <c r="G65367" s="15"/>
    </row>
    <row r="65368" spans="6:7" s="3" customFormat="1" ht="14.25">
      <c r="F65368" s="15"/>
      <c r="G65368" s="15"/>
    </row>
    <row r="65369" spans="6:7" s="3" customFormat="1" ht="14.25">
      <c r="F65369" s="15"/>
      <c r="G65369" s="15"/>
    </row>
    <row r="65370" spans="6:7" s="3" customFormat="1" ht="14.25">
      <c r="F65370" s="15"/>
      <c r="G65370" s="15"/>
    </row>
    <row r="65371" spans="6:7" s="3" customFormat="1" ht="14.25">
      <c r="F65371" s="15"/>
      <c r="G65371" s="15"/>
    </row>
    <row r="65372" spans="6:7" s="3" customFormat="1" ht="14.25">
      <c r="F65372" s="15"/>
      <c r="G65372" s="15"/>
    </row>
    <row r="65373" spans="6:7" s="3" customFormat="1" ht="14.25">
      <c r="F65373" s="15"/>
      <c r="G65373" s="15"/>
    </row>
    <row r="65374" spans="6:7" s="3" customFormat="1" ht="14.25">
      <c r="F65374" s="15"/>
      <c r="G65374" s="15"/>
    </row>
    <row r="65375" spans="6:7" s="3" customFormat="1" ht="14.25">
      <c r="F65375" s="15"/>
      <c r="G65375" s="15"/>
    </row>
    <row r="65376" spans="6:7" s="3" customFormat="1" ht="14.25">
      <c r="F65376" s="15"/>
      <c r="G65376" s="15"/>
    </row>
    <row r="65377" spans="6:7" s="3" customFormat="1" ht="14.25">
      <c r="F65377" s="15"/>
      <c r="G65377" s="15"/>
    </row>
    <row r="65378" spans="6:7" s="3" customFormat="1" ht="14.25">
      <c r="F65378" s="15"/>
      <c r="G65378" s="15"/>
    </row>
    <row r="65379" spans="6:7" s="3" customFormat="1" ht="14.25">
      <c r="F65379" s="15"/>
      <c r="G65379" s="15"/>
    </row>
    <row r="65380" spans="6:7" s="3" customFormat="1" ht="14.25">
      <c r="F65380" s="15"/>
      <c r="G65380" s="15"/>
    </row>
    <row r="65381" spans="6:7" s="3" customFormat="1" ht="14.25">
      <c r="F65381" s="15"/>
      <c r="G65381" s="15"/>
    </row>
    <row r="65382" spans="6:7" s="3" customFormat="1" ht="14.25">
      <c r="F65382" s="15"/>
      <c r="G65382" s="15"/>
    </row>
    <row r="65383" spans="6:7" s="3" customFormat="1" ht="14.25">
      <c r="F65383" s="15"/>
      <c r="G65383" s="15"/>
    </row>
    <row r="65384" spans="6:7" s="3" customFormat="1" ht="14.25">
      <c r="F65384" s="15"/>
      <c r="G65384" s="15"/>
    </row>
    <row r="65385" spans="6:7" s="3" customFormat="1" ht="14.25">
      <c r="F65385" s="15"/>
      <c r="G65385" s="15"/>
    </row>
    <row r="65386" spans="6:7" s="3" customFormat="1" ht="14.25">
      <c r="F65386" s="15"/>
      <c r="G65386" s="15"/>
    </row>
    <row r="65387" spans="6:7" s="3" customFormat="1" ht="14.25">
      <c r="F65387" s="15"/>
      <c r="G65387" s="15"/>
    </row>
    <row r="65388" spans="6:7" s="3" customFormat="1" ht="14.25">
      <c r="F65388" s="15"/>
      <c r="G65388" s="15"/>
    </row>
    <row r="65389" spans="6:7" s="3" customFormat="1" ht="14.25">
      <c r="F65389" s="15"/>
      <c r="G65389" s="15"/>
    </row>
    <row r="65390" spans="6:7" s="3" customFormat="1" ht="14.25">
      <c r="F65390" s="15"/>
      <c r="G65390" s="15"/>
    </row>
    <row r="65391" spans="6:7" s="3" customFormat="1" ht="14.25">
      <c r="F65391" s="15"/>
      <c r="G65391" s="15"/>
    </row>
    <row r="65392" spans="6:7" s="3" customFormat="1" ht="14.25">
      <c r="F65392" s="15"/>
      <c r="G65392" s="15"/>
    </row>
    <row r="65393" spans="6:7" s="3" customFormat="1" ht="14.25">
      <c r="F65393" s="15"/>
      <c r="G65393" s="15"/>
    </row>
    <row r="65394" spans="6:7" s="3" customFormat="1" ht="14.25">
      <c r="F65394" s="15"/>
      <c r="G65394" s="15"/>
    </row>
    <row r="65395" spans="6:7" s="3" customFormat="1" ht="14.25">
      <c r="F65395" s="15"/>
      <c r="G65395" s="15"/>
    </row>
    <row r="65396" spans="6:7" s="3" customFormat="1" ht="14.25">
      <c r="F65396" s="15"/>
      <c r="G65396" s="15"/>
    </row>
    <row r="65397" spans="6:7" s="3" customFormat="1" ht="14.25">
      <c r="F65397" s="15"/>
      <c r="G65397" s="15"/>
    </row>
    <row r="65398" spans="6:7" s="3" customFormat="1" ht="14.25">
      <c r="F65398" s="15"/>
      <c r="G65398" s="15"/>
    </row>
    <row r="65399" spans="6:7" s="3" customFormat="1" ht="14.25">
      <c r="F65399" s="15"/>
      <c r="G65399" s="15"/>
    </row>
    <row r="65400" spans="6:7" s="3" customFormat="1" ht="14.25">
      <c r="F65400" s="15"/>
      <c r="G65400" s="15"/>
    </row>
    <row r="65401" spans="6:7" s="3" customFormat="1" ht="14.25">
      <c r="F65401" s="15"/>
      <c r="G65401" s="15"/>
    </row>
    <row r="65402" spans="6:7" s="3" customFormat="1" ht="14.25">
      <c r="F65402" s="15"/>
      <c r="G65402" s="15"/>
    </row>
    <row r="65403" spans="6:7" s="3" customFormat="1" ht="14.25">
      <c r="F65403" s="15"/>
      <c r="G65403" s="15"/>
    </row>
    <row r="65404" spans="6:7" s="3" customFormat="1" ht="14.25">
      <c r="F65404" s="15"/>
      <c r="G65404" s="15"/>
    </row>
    <row r="65405" spans="6:7" s="3" customFormat="1" ht="14.25">
      <c r="F65405" s="15"/>
      <c r="G65405" s="15"/>
    </row>
    <row r="65406" spans="6:7" s="3" customFormat="1" ht="14.25">
      <c r="F65406" s="15"/>
      <c r="G65406" s="15"/>
    </row>
    <row r="65407" spans="6:7" s="3" customFormat="1" ht="14.25">
      <c r="F65407" s="15"/>
      <c r="G65407" s="15"/>
    </row>
    <row r="65408" spans="6:7" s="3" customFormat="1" ht="14.25">
      <c r="F65408" s="15"/>
      <c r="G65408" s="15"/>
    </row>
    <row r="65409" spans="6:7" s="3" customFormat="1" ht="14.25">
      <c r="F65409" s="15"/>
      <c r="G65409" s="15"/>
    </row>
    <row r="65410" spans="6:7" s="3" customFormat="1" ht="14.25">
      <c r="F65410" s="15"/>
      <c r="G65410" s="15"/>
    </row>
    <row r="65411" spans="6:7" s="3" customFormat="1" ht="14.25">
      <c r="F65411" s="15"/>
      <c r="G65411" s="15"/>
    </row>
    <row r="65412" spans="6:7" s="3" customFormat="1" ht="14.25">
      <c r="F65412" s="15"/>
      <c r="G65412" s="15"/>
    </row>
    <row r="65413" spans="6:7" s="3" customFormat="1" ht="14.25">
      <c r="F65413" s="15"/>
      <c r="G65413" s="15"/>
    </row>
    <row r="65414" spans="6:7" s="3" customFormat="1" ht="14.25">
      <c r="F65414" s="15"/>
      <c r="G65414" s="15"/>
    </row>
    <row r="65415" spans="6:7" s="3" customFormat="1" ht="14.25">
      <c r="F65415" s="15"/>
      <c r="G65415" s="15"/>
    </row>
    <row r="65416" spans="6:7" s="3" customFormat="1" ht="14.25">
      <c r="F65416" s="15"/>
      <c r="G65416" s="15"/>
    </row>
    <row r="65417" spans="6:7" s="3" customFormat="1" ht="14.25">
      <c r="F65417" s="15"/>
      <c r="G65417" s="15"/>
    </row>
    <row r="65418" spans="6:7" s="3" customFormat="1" ht="14.25">
      <c r="F65418" s="15"/>
      <c r="G65418" s="15"/>
    </row>
    <row r="65419" spans="6:7" s="3" customFormat="1" ht="14.25">
      <c r="F65419" s="15"/>
      <c r="G65419" s="15"/>
    </row>
    <row r="65420" spans="6:7" s="3" customFormat="1" ht="14.25">
      <c r="F65420" s="15"/>
      <c r="G65420" s="15"/>
    </row>
    <row r="65421" spans="6:7" s="3" customFormat="1" ht="14.25">
      <c r="F65421" s="15"/>
      <c r="G65421" s="15"/>
    </row>
    <row r="65422" spans="6:7" s="3" customFormat="1" ht="14.25">
      <c r="F65422" s="15"/>
      <c r="G65422" s="15"/>
    </row>
    <row r="65423" spans="6:7" s="3" customFormat="1" ht="14.25">
      <c r="F65423" s="15"/>
      <c r="G65423" s="15"/>
    </row>
    <row r="65424" spans="6:7" s="3" customFormat="1" ht="14.25">
      <c r="F65424" s="15"/>
      <c r="G65424" s="15"/>
    </row>
    <row r="65425" spans="6:7" s="3" customFormat="1" ht="14.25">
      <c r="F65425" s="15"/>
      <c r="G65425" s="15"/>
    </row>
    <row r="65426" spans="6:7" s="3" customFormat="1" ht="14.25">
      <c r="F65426" s="15"/>
      <c r="G65426" s="15"/>
    </row>
    <row r="65427" spans="6:7" s="3" customFormat="1" ht="14.25">
      <c r="F65427" s="15"/>
      <c r="G65427" s="15"/>
    </row>
    <row r="65428" spans="6:7" s="3" customFormat="1" ht="14.25">
      <c r="F65428" s="15"/>
      <c r="G65428" s="15"/>
    </row>
    <row r="65429" spans="6:7" s="3" customFormat="1" ht="14.25">
      <c r="F65429" s="15"/>
      <c r="G65429" s="15"/>
    </row>
    <row r="65430" spans="6:7" s="3" customFormat="1" ht="14.25">
      <c r="F65430" s="15"/>
      <c r="G65430" s="15"/>
    </row>
    <row r="65431" spans="6:7" s="3" customFormat="1" ht="14.25">
      <c r="F65431" s="15"/>
      <c r="G65431" s="15"/>
    </row>
    <row r="65432" spans="6:7" s="3" customFormat="1" ht="14.25">
      <c r="F65432" s="15"/>
      <c r="G65432" s="15"/>
    </row>
    <row r="65433" spans="6:7" s="3" customFormat="1" ht="14.25">
      <c r="F65433" s="15"/>
      <c r="G65433" s="15"/>
    </row>
    <row r="65434" spans="6:7" s="3" customFormat="1" ht="14.25">
      <c r="F65434" s="15"/>
      <c r="G65434" s="15"/>
    </row>
    <row r="65435" spans="6:7" s="3" customFormat="1" ht="14.25">
      <c r="F65435" s="15"/>
      <c r="G65435" s="15"/>
    </row>
    <row r="65436" spans="6:7" s="3" customFormat="1" ht="14.25">
      <c r="F65436" s="15"/>
      <c r="G65436" s="15"/>
    </row>
    <row r="65437" spans="6:7" s="3" customFormat="1" ht="14.25">
      <c r="F65437" s="15"/>
      <c r="G65437" s="15"/>
    </row>
    <row r="65438" spans="6:7" s="3" customFormat="1" ht="14.25">
      <c r="F65438" s="15"/>
      <c r="G65438" s="15"/>
    </row>
    <row r="65439" spans="6:7" s="3" customFormat="1" ht="14.25">
      <c r="F65439" s="15"/>
      <c r="G65439" s="15"/>
    </row>
    <row r="65440" spans="6:7" s="3" customFormat="1" ht="14.25">
      <c r="F65440" s="15"/>
      <c r="G65440" s="15"/>
    </row>
    <row r="65441" spans="6:7" s="3" customFormat="1" ht="14.25">
      <c r="F65441" s="15"/>
      <c r="G65441" s="15"/>
    </row>
    <row r="65442" spans="6:7" s="3" customFormat="1" ht="14.25">
      <c r="F65442" s="15"/>
      <c r="G65442" s="15"/>
    </row>
    <row r="65443" spans="6:7" s="3" customFormat="1" ht="14.25">
      <c r="F65443" s="15"/>
      <c r="G65443" s="15"/>
    </row>
    <row r="65444" spans="6:7" s="3" customFormat="1" ht="14.25">
      <c r="F65444" s="15"/>
      <c r="G65444" s="15"/>
    </row>
    <row r="65445" spans="6:7" s="3" customFormat="1" ht="14.25">
      <c r="F65445" s="15"/>
      <c r="G65445" s="15"/>
    </row>
    <row r="65446" spans="6:7" s="3" customFormat="1" ht="14.25">
      <c r="F65446" s="15"/>
      <c r="G65446" s="15"/>
    </row>
    <row r="65447" spans="6:7" s="3" customFormat="1" ht="14.25">
      <c r="F65447" s="15"/>
      <c r="G65447" s="15"/>
    </row>
    <row r="65448" spans="6:7" s="3" customFormat="1" ht="14.25">
      <c r="F65448" s="15"/>
      <c r="G65448" s="15"/>
    </row>
    <row r="65449" spans="6:7" s="3" customFormat="1" ht="14.25">
      <c r="F65449" s="15"/>
      <c r="G65449" s="15"/>
    </row>
    <row r="65450" spans="6:7" s="3" customFormat="1" ht="14.25">
      <c r="F65450" s="15"/>
      <c r="G65450" s="15"/>
    </row>
    <row r="65451" spans="6:7" s="3" customFormat="1" ht="14.25">
      <c r="F65451" s="15"/>
      <c r="G65451" s="15"/>
    </row>
    <row r="65452" spans="6:7" s="3" customFormat="1" ht="14.25">
      <c r="F65452" s="15"/>
      <c r="G65452" s="15"/>
    </row>
    <row r="65453" spans="6:7" s="3" customFormat="1" ht="14.25">
      <c r="F65453" s="15"/>
      <c r="G65453" s="15"/>
    </row>
    <row r="65454" spans="6:7" s="3" customFormat="1" ht="14.25">
      <c r="F65454" s="15"/>
      <c r="G65454" s="15"/>
    </row>
    <row r="65455" spans="6:7" s="3" customFormat="1" ht="14.25">
      <c r="F65455" s="15"/>
      <c r="G65455" s="15"/>
    </row>
    <row r="65456" spans="6:7" s="3" customFormat="1" ht="14.25">
      <c r="F65456" s="15"/>
      <c r="G65456" s="15"/>
    </row>
    <row r="65457" spans="6:7" s="3" customFormat="1" ht="14.25">
      <c r="F65457" s="15"/>
      <c r="G65457" s="15"/>
    </row>
    <row r="65458" spans="6:7" s="3" customFormat="1" ht="14.25">
      <c r="F65458" s="15"/>
      <c r="G65458" s="15"/>
    </row>
    <row r="65459" spans="6:7" s="3" customFormat="1" ht="14.25">
      <c r="F65459" s="15"/>
      <c r="G65459" s="15"/>
    </row>
    <row r="65460" spans="6:7" s="3" customFormat="1" ht="14.25">
      <c r="F65460" s="15"/>
      <c r="G65460" s="15"/>
    </row>
    <row r="65461" spans="6:7" s="3" customFormat="1" ht="14.25">
      <c r="F65461" s="15"/>
      <c r="G65461" s="15"/>
    </row>
    <row r="65462" spans="6:7" s="3" customFormat="1" ht="14.25">
      <c r="F65462" s="15"/>
      <c r="G65462" s="15"/>
    </row>
    <row r="65463" spans="6:7" s="3" customFormat="1" ht="14.25">
      <c r="F65463" s="15"/>
      <c r="G65463" s="15"/>
    </row>
    <row r="65464" spans="6:7" s="3" customFormat="1" ht="14.25">
      <c r="F65464" s="15"/>
      <c r="G65464" s="15"/>
    </row>
    <row r="65465" spans="6:7" s="3" customFormat="1" ht="14.25">
      <c r="F65465" s="15"/>
      <c r="G65465" s="15"/>
    </row>
    <row r="65466" spans="6:7" s="3" customFormat="1" ht="14.25">
      <c r="F65466" s="15"/>
      <c r="G65466" s="15"/>
    </row>
    <row r="65467" spans="6:7" s="3" customFormat="1" ht="14.25">
      <c r="F65467" s="15"/>
      <c r="G65467" s="15"/>
    </row>
    <row r="65468" spans="6:7" s="3" customFormat="1" ht="14.25">
      <c r="F65468" s="15"/>
      <c r="G65468" s="15"/>
    </row>
    <row r="65469" spans="6:7" s="3" customFormat="1" ht="14.25">
      <c r="F65469" s="15"/>
      <c r="G65469" s="15"/>
    </row>
    <row r="65470" spans="6:7" s="3" customFormat="1" ht="14.25">
      <c r="F65470" s="15"/>
      <c r="G65470" s="15"/>
    </row>
    <row r="65471" spans="6:7" s="3" customFormat="1" ht="14.25">
      <c r="F65471" s="15"/>
      <c r="G65471" s="15"/>
    </row>
    <row r="65472" spans="6:7" s="3" customFormat="1" ht="14.25">
      <c r="F65472" s="15"/>
      <c r="G65472" s="15"/>
    </row>
    <row r="65473" spans="6:7" s="3" customFormat="1" ht="14.25">
      <c r="F65473" s="15"/>
      <c r="G65473" s="15"/>
    </row>
    <row r="65474" spans="6:7" s="3" customFormat="1" ht="14.25">
      <c r="F65474" s="15"/>
      <c r="G65474" s="15"/>
    </row>
    <row r="65475" spans="6:7" s="3" customFormat="1" ht="14.25">
      <c r="F65475" s="15"/>
      <c r="G65475" s="15"/>
    </row>
    <row r="65476" spans="6:7" s="3" customFormat="1" ht="14.25">
      <c r="F65476" s="15"/>
      <c r="G65476" s="15"/>
    </row>
    <row r="65477" spans="6:7" s="3" customFormat="1" ht="14.25">
      <c r="F65477" s="15"/>
      <c r="G65477" s="15"/>
    </row>
    <row r="65478" spans="6:7" s="3" customFormat="1" ht="14.25">
      <c r="F65478" s="15"/>
      <c r="G65478" s="15"/>
    </row>
    <row r="65479" spans="6:7" s="3" customFormat="1" ht="14.25">
      <c r="F65479" s="15"/>
      <c r="G65479" s="15"/>
    </row>
    <row r="65480" spans="6:7" s="3" customFormat="1" ht="14.25">
      <c r="F65480" s="15"/>
      <c r="G65480" s="15"/>
    </row>
    <row r="65481" spans="6:7" s="3" customFormat="1" ht="14.25">
      <c r="F65481" s="15"/>
      <c r="G65481" s="15"/>
    </row>
    <row r="65482" spans="6:7" s="3" customFormat="1" ht="14.25">
      <c r="F65482" s="15"/>
      <c r="G65482" s="15"/>
    </row>
    <row r="65483" spans="6:7" s="3" customFormat="1" ht="14.25">
      <c r="F65483" s="15"/>
      <c r="G65483" s="15"/>
    </row>
    <row r="65484" spans="6:7" s="3" customFormat="1" ht="14.25">
      <c r="F65484" s="15"/>
      <c r="G65484" s="15"/>
    </row>
    <row r="65485" spans="6:7" s="3" customFormat="1" ht="14.25">
      <c r="F65485" s="15"/>
      <c r="G65485" s="15"/>
    </row>
    <row r="65486" spans="6:7" s="3" customFormat="1" ht="14.25">
      <c r="F65486" s="15"/>
      <c r="G65486" s="15"/>
    </row>
    <row r="65487" spans="6:7" s="3" customFormat="1" ht="14.25">
      <c r="F65487" s="15"/>
      <c r="G65487" s="15"/>
    </row>
    <row r="65488" spans="6:7" s="3" customFormat="1" ht="14.25">
      <c r="F65488" s="15"/>
      <c r="G65488" s="15"/>
    </row>
    <row r="65489" spans="6:7" s="3" customFormat="1" ht="14.25">
      <c r="F65489" s="15"/>
      <c r="G65489" s="15"/>
    </row>
    <row r="65490" spans="6:7" s="3" customFormat="1" ht="14.25">
      <c r="F65490" s="15"/>
      <c r="G65490" s="15"/>
    </row>
    <row r="65491" spans="6:7" s="3" customFormat="1" ht="14.25">
      <c r="F65491" s="15"/>
      <c r="G65491" s="15"/>
    </row>
    <row r="65492" spans="6:7" s="3" customFormat="1" ht="14.25">
      <c r="F65492" s="15"/>
      <c r="G65492" s="15"/>
    </row>
    <row r="65493" spans="6:7" s="3" customFormat="1" ht="14.25">
      <c r="F65493" s="15"/>
      <c r="G65493" s="15"/>
    </row>
    <row r="65494" spans="6:7" s="3" customFormat="1" ht="14.25">
      <c r="F65494" s="15"/>
      <c r="G65494" s="15"/>
    </row>
    <row r="65495" spans="6:7" s="3" customFormat="1" ht="14.25">
      <c r="F65495" s="15"/>
      <c r="G65495" s="15"/>
    </row>
    <row r="65496" spans="6:7" s="3" customFormat="1" ht="14.25">
      <c r="F65496" s="15"/>
      <c r="G65496" s="15"/>
    </row>
    <row r="65497" spans="6:7" s="3" customFormat="1" ht="14.25">
      <c r="F65497" s="15"/>
      <c r="G65497" s="15"/>
    </row>
    <row r="65498" spans="6:7" s="3" customFormat="1" ht="14.25">
      <c r="F65498" s="15"/>
      <c r="G65498" s="15"/>
    </row>
    <row r="65499" spans="6:7" s="3" customFormat="1" ht="14.25">
      <c r="F65499" s="15"/>
      <c r="G65499" s="15"/>
    </row>
    <row r="65500" spans="6:7" s="3" customFormat="1" ht="14.25">
      <c r="F65500" s="15"/>
      <c r="G65500" s="15"/>
    </row>
    <row r="65501" spans="6:7" s="3" customFormat="1" ht="14.25">
      <c r="F65501" s="15"/>
      <c r="G65501" s="15"/>
    </row>
    <row r="65502" spans="6:7" s="3" customFormat="1" ht="14.25">
      <c r="F65502" s="15"/>
      <c r="G65502" s="15"/>
    </row>
    <row r="65503" spans="6:7" s="3" customFormat="1" ht="14.25">
      <c r="F65503" s="15"/>
      <c r="G65503" s="15"/>
    </row>
    <row r="65504" spans="6:7" s="3" customFormat="1" ht="14.25">
      <c r="F65504" s="15"/>
      <c r="G65504" s="15"/>
    </row>
    <row r="65505" spans="6:7" s="3" customFormat="1" ht="14.25">
      <c r="F65505" s="15"/>
      <c r="G65505" s="15"/>
    </row>
    <row r="65506" spans="6:7" s="3" customFormat="1" ht="14.25">
      <c r="F65506" s="15"/>
      <c r="G65506" s="15"/>
    </row>
    <row r="65507" spans="6:7" s="3" customFormat="1" ht="14.25">
      <c r="F65507" s="15"/>
      <c r="G65507" s="15"/>
    </row>
    <row r="65508" spans="6:7" s="3" customFormat="1" ht="14.25">
      <c r="F65508" s="15"/>
      <c r="G65508" s="15"/>
    </row>
    <row r="65509" spans="6:7" s="3" customFormat="1" ht="14.25">
      <c r="F65509" s="15"/>
      <c r="G65509" s="15"/>
    </row>
    <row r="65510" spans="6:7" s="3" customFormat="1" ht="14.25">
      <c r="F65510" s="15"/>
      <c r="G65510" s="15"/>
    </row>
    <row r="65511" spans="6:7" s="3" customFormat="1" ht="14.25">
      <c r="F65511" s="15"/>
      <c r="G65511" s="15"/>
    </row>
    <row r="65512" spans="6:7" s="3" customFormat="1" ht="14.25">
      <c r="F65512" s="15"/>
      <c r="G65512" s="15"/>
    </row>
    <row r="65513" spans="6:7" s="3" customFormat="1" ht="14.25">
      <c r="F65513" s="15"/>
      <c r="G65513" s="15"/>
    </row>
    <row r="65514" spans="6:7" s="3" customFormat="1" ht="14.25">
      <c r="F65514" s="15"/>
      <c r="G65514" s="15"/>
    </row>
    <row r="65515" spans="6:7" s="3" customFormat="1" ht="14.25">
      <c r="F65515" s="15"/>
      <c r="G65515" s="15"/>
    </row>
    <row r="65516" spans="6:7" s="3" customFormat="1" ht="14.25">
      <c r="F65516" s="15"/>
      <c r="G65516" s="15"/>
    </row>
    <row r="65517" spans="6:7" s="3" customFormat="1" ht="14.25">
      <c r="F65517" s="15"/>
      <c r="G65517" s="15"/>
    </row>
    <row r="65518" spans="6:7" s="3" customFormat="1" ht="14.25">
      <c r="F65518" s="15"/>
      <c r="G65518" s="15"/>
    </row>
    <row r="65519" spans="6:7" s="3" customFormat="1" ht="14.25">
      <c r="F65519" s="15"/>
      <c r="G65519" s="15"/>
    </row>
    <row r="65520" spans="6:7" s="3" customFormat="1" ht="14.25">
      <c r="F65520" s="15"/>
      <c r="G65520" s="15"/>
    </row>
    <row r="65521" spans="6:7" s="3" customFormat="1" ht="14.25">
      <c r="F65521" s="15"/>
      <c r="G65521" s="15"/>
    </row>
    <row r="65522" spans="6:7" s="3" customFormat="1" ht="14.25">
      <c r="F65522" s="15"/>
      <c r="G65522" s="15"/>
    </row>
    <row r="65523" spans="6:7" s="3" customFormat="1" ht="14.25">
      <c r="F65523" s="15"/>
      <c r="G65523" s="15"/>
    </row>
    <row r="65524" spans="6:7" s="3" customFormat="1" ht="14.25">
      <c r="F65524" s="15"/>
      <c r="G65524" s="15"/>
    </row>
    <row r="65525" spans="6:7" s="3" customFormat="1" ht="14.25">
      <c r="F65525" s="15"/>
      <c r="G65525" s="15"/>
    </row>
    <row r="65526" spans="6:7" s="3" customFormat="1" ht="14.25">
      <c r="F65526" s="15"/>
      <c r="G65526" s="15"/>
    </row>
    <row r="65527" spans="6:7" s="3" customFormat="1" ht="14.25">
      <c r="F65527" s="15"/>
      <c r="G65527" s="15"/>
    </row>
    <row r="65528" spans="6:7" s="3" customFormat="1" ht="14.25">
      <c r="F65528" s="15"/>
      <c r="G65528" s="15"/>
    </row>
    <row r="65529" spans="6:7" s="3" customFormat="1" ht="14.25">
      <c r="F65529" s="15"/>
      <c r="G65529" s="15"/>
    </row>
    <row r="65530" spans="6:7" s="3" customFormat="1" ht="14.25">
      <c r="F65530" s="15"/>
      <c r="G65530" s="15"/>
    </row>
    <row r="65531" spans="6:7" s="3" customFormat="1" ht="14.25">
      <c r="F65531" s="15"/>
      <c r="G65531" s="15"/>
    </row>
    <row r="65532" spans="6:7" s="3" customFormat="1" ht="14.25">
      <c r="F65532" s="15"/>
      <c r="G65532" s="15"/>
    </row>
    <row r="65533" spans="6:7" s="3" customFormat="1" ht="14.25">
      <c r="F65533" s="15"/>
      <c r="G65533" s="15"/>
    </row>
    <row r="65534" spans="6:7" s="3" customFormat="1" ht="14.25">
      <c r="F65534" s="15"/>
      <c r="G65534" s="15"/>
    </row>
    <row r="65535" spans="6:7" s="3" customFormat="1" ht="14.25">
      <c r="F65535" s="15"/>
      <c r="G65535" s="15"/>
    </row>
    <row r="65536" spans="5:247" s="1" customFormat="1" ht="14.25">
      <c r="E65536" s="4"/>
      <c r="F65536" s="4"/>
      <c r="G65536" s="4"/>
      <c r="II65536" s="2"/>
      <c r="IJ65536" s="2"/>
      <c r="IK65536" s="2"/>
      <c r="IL65536" s="3"/>
      <c r="IM65536"/>
    </row>
  </sheetData>
  <sheetProtection/>
  <mergeCells count="1">
    <mergeCell ref="A1:I1"/>
  </mergeCells>
  <conditionalFormatting sqref="E265">
    <cfRule type="expression" priority="8" dxfId="0" stopIfTrue="1">
      <formula>AND(COUNTIF($E$265,E265)&gt;1,NOT(ISBLANK(E265)))</formula>
    </cfRule>
  </conditionalFormatting>
  <conditionalFormatting sqref="E358">
    <cfRule type="expression" priority="6" dxfId="0" stopIfTrue="1">
      <formula>AND(COUNTIF($E$358,E358)&gt;1,NOT(ISBLANK(E358)))</formula>
    </cfRule>
  </conditionalFormatting>
  <conditionalFormatting sqref="E370">
    <cfRule type="expression" priority="5" dxfId="0" stopIfTrue="1">
      <formula>AND(COUNTIF($E$370,E370)&gt;1,NOT(ISBLANK(E370)))</formula>
    </cfRule>
  </conditionalFormatting>
  <conditionalFormatting sqref="E430">
    <cfRule type="expression" priority="2" dxfId="0" stopIfTrue="1">
      <formula>AND(COUNTIF($E$430,E430)&gt;1,NOT(ISBLANK(E430)))</formula>
    </cfRule>
  </conditionalFormatting>
  <conditionalFormatting sqref="E442">
    <cfRule type="expression" priority="1" dxfId="0" stopIfTrue="1">
      <formula>AND(COUNTIF($E$442,E442)&gt;1,NOT(ISBLANK(E442)))</formula>
    </cfRule>
  </conditionalFormatting>
  <conditionalFormatting sqref="E231:E232">
    <cfRule type="expression" priority="9" dxfId="0" stopIfTrue="1">
      <formula>AND(COUNTIF($E$231:$E$232,E231)&gt;1,NOT(ISBLANK(E231)))</formula>
    </cfRule>
  </conditionalFormatting>
  <conditionalFormatting sqref="E345:E346">
    <cfRule type="expression" priority="7" dxfId="0" stopIfTrue="1">
      <formula>AND(COUNTIF($E$345:$E$346,E345)&gt;1,NOT(ISBLANK(E345)))</formula>
    </cfRule>
  </conditionalFormatting>
  <conditionalFormatting sqref="E411:E412">
    <cfRule type="expression" priority="4" dxfId="0" stopIfTrue="1">
      <formula>AND(COUNTIF($E$411:$E$412,E411)&gt;1,NOT(ISBLANK(E411)))</formula>
    </cfRule>
  </conditionalFormatting>
  <conditionalFormatting sqref="E417:E418">
    <cfRule type="expression" priority="3" dxfId="0" stopIfTrue="1">
      <formula>AND(COUNTIF($E$417:$E$418,E417)&gt;1,NOT(ISBLANK(E417)))</formula>
    </cfRule>
  </conditionalFormatting>
  <printOptions/>
  <pageMargins left="0.75" right="0.75" top="0.5902777777777778" bottom="0.5506944444444445" header="0.5118055555555555" footer="0.5118055555555555"/>
  <pageSetup fitToHeight="0" fitToWidth="1" orientation="portrait" paperSize="9" scale="8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安</cp:lastModifiedBy>
  <dcterms:created xsi:type="dcterms:W3CDTF">2016-12-02T08:54:00Z</dcterms:created>
  <dcterms:modified xsi:type="dcterms:W3CDTF">2023-07-10T02:52:09Z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E94F2FBF578A414C86B28689607FA585_12</vt:lpwstr>
  </property>
</Properties>
</file>