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Sheet1!$A$1:$E$69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<sst xmlns="http://schemas.openxmlformats.org/spreadsheetml/2006/main" count="233" uniqueCount="136">
  <si>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</si>
  <si>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</si>
  <si>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</si>
  <si>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</si>
  <si>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</si>
  <si>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</si>
  <si>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</si>
  <si>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</si>
  <si>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</si>
  <si>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王梦凡</t>
  </si>
  <si>
    <t>女</t>
  </si>
  <si>
    <t>23010911017</t>
  </si>
  <si>
    <t>初中地理</t>
  </si>
  <si>
    <t>焦沛佳</t>
  </si>
  <si>
    <t>23010911105</t>
  </si>
  <si>
    <t>卢悦</t>
  </si>
  <si>
    <t>23010911019</t>
  </si>
  <si>
    <t>冉奉华</t>
  </si>
  <si>
    <t>23010910909</t>
  </si>
  <si>
    <t>张林娜</t>
  </si>
  <si>
    <t>23010911704</t>
  </si>
  <si>
    <t>初中生物</t>
  </si>
  <si>
    <t>李雨晴</t>
  </si>
  <si>
    <t>23010911713</t>
  </si>
  <si>
    <t>樊梦涛</t>
  </si>
  <si>
    <t>男</t>
  </si>
  <si>
    <t>23010913130</t>
  </si>
  <si>
    <t>初中体育</t>
  </si>
  <si>
    <t>杨文志</t>
  </si>
  <si>
    <t>23010913225</t>
  </si>
  <si>
    <t>李鑫皞</t>
  </si>
  <si>
    <t>23010912930</t>
  </si>
  <si>
    <t>王静</t>
  </si>
  <si>
    <t>23010913320</t>
  </si>
  <si>
    <t>翟苏妹</t>
  </si>
  <si>
    <t>23010913303</t>
  </si>
  <si>
    <t>张乃丹</t>
  </si>
  <si>
    <t>23010911924</t>
  </si>
  <si>
    <t>初中物理</t>
  </si>
  <si>
    <t>冯星</t>
  </si>
  <si>
    <t>23010912404</t>
  </si>
  <si>
    <t>张乐颖</t>
  </si>
  <si>
    <t>23010912330</t>
  </si>
  <si>
    <t>杨涵</t>
  </si>
  <si>
    <t>23010911923</t>
  </si>
  <si>
    <t>高辰</t>
  </si>
  <si>
    <t>23010912317</t>
  </si>
  <si>
    <t>王月</t>
  </si>
  <si>
    <t>23010912111</t>
  </si>
  <si>
    <t>陈静</t>
  </si>
  <si>
    <t>23011013719</t>
  </si>
  <si>
    <t>初中音乐</t>
  </si>
  <si>
    <t>王林枫</t>
  </si>
  <si>
    <t>23010701007</t>
  </si>
  <si>
    <t>高中生物</t>
  </si>
  <si>
    <t>高颖颖</t>
  </si>
  <si>
    <t>23011739601</t>
  </si>
  <si>
    <t>特殊教育</t>
  </si>
  <si>
    <t>舒帆</t>
  </si>
  <si>
    <t>23011738517</t>
  </si>
  <si>
    <t>小学科学</t>
  </si>
  <si>
    <t>叶贝</t>
  </si>
  <si>
    <t>23011738611</t>
  </si>
  <si>
    <t>魏春舒</t>
  </si>
  <si>
    <t>23011738508</t>
  </si>
  <si>
    <t>李怡佳</t>
  </si>
  <si>
    <t>23011738514</t>
  </si>
  <si>
    <t>朱润龙</t>
  </si>
  <si>
    <t>23011636227</t>
  </si>
  <si>
    <t>小学美术</t>
  </si>
  <si>
    <t>刘玲君</t>
  </si>
  <si>
    <t>23011737622</t>
  </si>
  <si>
    <t>郝众一</t>
  </si>
  <si>
    <t>23011637011</t>
  </si>
  <si>
    <t>郝迪</t>
  </si>
  <si>
    <t>23011636711</t>
  </si>
  <si>
    <t>蒋雨航</t>
  </si>
  <si>
    <t>23011532811</t>
  </si>
  <si>
    <t>小学体育</t>
  </si>
  <si>
    <t>张雲飞</t>
  </si>
  <si>
    <t>23011532823</t>
  </si>
  <si>
    <t>马喜平</t>
  </si>
  <si>
    <t>23011533616</t>
  </si>
  <si>
    <t>晁佳</t>
  </si>
  <si>
    <t>23011533514</t>
  </si>
  <si>
    <t>杜雪佳</t>
  </si>
  <si>
    <t>23011533429</t>
  </si>
  <si>
    <t>冯永乐</t>
  </si>
  <si>
    <t>23011533307</t>
  </si>
  <si>
    <t>寇超</t>
  </si>
  <si>
    <t>23011533123</t>
  </si>
  <si>
    <t>娄双双</t>
  </si>
  <si>
    <t>23011634104</t>
  </si>
  <si>
    <t>随玉晗</t>
  </si>
  <si>
    <t>23011533219</t>
  </si>
  <si>
    <t>张志立</t>
  </si>
  <si>
    <t>23011532810</t>
  </si>
  <si>
    <t>余果</t>
  </si>
  <si>
    <t>23011532826</t>
  </si>
  <si>
    <t>葛意豪</t>
  </si>
  <si>
    <t>23011533707</t>
  </si>
  <si>
    <t>王付芋</t>
  </si>
  <si>
    <t>23011739315</t>
  </si>
  <si>
    <t>小学心理健康</t>
  </si>
  <si>
    <t>谷柯薇</t>
  </si>
  <si>
    <t>23011635703</t>
  </si>
  <si>
    <t>小学音乐</t>
  </si>
  <si>
    <t>何家宁</t>
  </si>
  <si>
    <t>23011636008</t>
  </si>
  <si>
    <t>刘嘉敏</t>
  </si>
  <si>
    <t>23011635308</t>
  </si>
  <si>
    <t>杜傲今</t>
  </si>
  <si>
    <t>23011634701</t>
  </si>
  <si>
    <t>赵菲菲</t>
  </si>
  <si>
    <t>23011635713</t>
  </si>
  <si>
    <t>张宇</t>
  </si>
  <si>
    <t>23011532714</t>
  </si>
  <si>
    <t>小学英语</t>
  </si>
  <si>
    <t>韩文文</t>
  </si>
  <si>
    <t>23011531726</t>
  </si>
  <si>
    <t>王小雅</t>
  </si>
  <si>
    <t>23011430922</t>
  </si>
  <si>
    <t>康晶晶</t>
  </si>
  <si>
    <t>23011431215</t>
  </si>
  <si>
    <t>路凯利</t>
  </si>
  <si>
    <t>23011431208</t>
  </si>
  <si>
    <t>杨文杰</t>
  </si>
  <si>
    <t>23011431220</t>
  </si>
  <si>
    <t>贠凤</t>
  </si>
  <si>
    <t>23011431228</t>
  </si>
  <si>
    <t>李怡</t>
  </si>
  <si>
    <t>23011532623</t>
  </si>
  <si>
    <t>赵元霄</t>
  </si>
  <si>
    <t>23011531325</t>
  </si>
  <si>
    <t>吴丹丹</t>
  </si>
  <si>
    <t>23011431114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</si>
</sst>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9"/>
  <sheetViews>
    <sheetView tabSelected="1" zoomScale="130" zoomScaleNormal="130" workbookViewId="0">
      <selection activeCell="A70" sqref="$A70:$XFD88"/>
    </sheetView>
  </sheetViews>
  <sheetFormatPr defaultColWidth="9" defaultRowHeight="13.5"/>
  <cols>
    <col min="1" max="1" width="9" style="3"/>
    <col min="2" max="2" width="5.75" style="3" customWidth="1"/>
    <col min="3" max="3" width="14.625" style="3" customWidth="1"/>
    <col min="4" max="4" width="14.625" style="4" customWidth="1"/>
    <col min="5" max="5" width="12" style="5" customWidth="1"/>
    <col min="6" max="6" width="8.175" style="5" hidden="1" customWidth="1"/>
    <col min="7" max="7" width="10.0916666666667" style="6" customWidth="1"/>
    <col min="8" max="10" width="9" style="6"/>
    <col min="11" max="14" width="9" style="7"/>
  </cols>
  <sheetData>
    <row r="1" ht="20.1" customHeight="1" spans="1:9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="1" customFormat="1" ht="20.1" customHeight="1" spans="1:14">
      <c r="A2" s="10" t="s">
        <v>9</v>
      </c>
      <c r="B2" s="10" t="s">
        <v>10</v>
      </c>
      <c r="C2" s="10" t="s">
        <v>11</v>
      </c>
      <c r="D2" s="10" t="s">
        <v>12</v>
      </c>
      <c r="E2" s="11">
        <v>70</v>
      </c>
      <c r="F2" s="11">
        <v>11</v>
      </c>
      <c r="G2" s="12">
        <v>86.14</v>
      </c>
      <c r="H2" s="12">
        <f>E2*0.4+G2*0.6</f>
        <v>79.684</v>
      </c>
      <c r="I2" s="12">
        <v>1</v>
      </c>
      <c r="J2" s="6"/>
      <c r="K2" s="7"/>
      <c r="L2" s="7"/>
      <c r="M2" s="7"/>
      <c r="N2" s="7"/>
    </row>
    <row r="3" s="1" customFormat="1" ht="20.1" customHeight="1" spans="1:14">
      <c r="A3" s="10" t="s">
        <v>13</v>
      </c>
      <c r="B3" s="10" t="s">
        <v>10</v>
      </c>
      <c r="C3" s="10" t="s">
        <v>14</v>
      </c>
      <c r="D3" s="10" t="s">
        <v>12</v>
      </c>
      <c r="E3" s="11">
        <v>70.3</v>
      </c>
      <c r="F3" s="11">
        <v>3</v>
      </c>
      <c r="G3" s="12">
        <v>84.82</v>
      </c>
      <c r="H3" s="12">
        <f>E3*0.4+G3*0.6</f>
        <v>79.012</v>
      </c>
      <c r="I3" s="12">
        <v>2</v>
      </c>
      <c r="J3" s="6"/>
      <c r="K3" s="7"/>
      <c r="L3" s="7"/>
      <c r="M3" s="7"/>
      <c r="N3" s="7"/>
    </row>
    <row r="4" s="1" customFormat="1" ht="20.1" customHeight="1" spans="1:14">
      <c r="A4" s="10" t="s">
        <v>15</v>
      </c>
      <c r="B4" s="10" t="s">
        <v>10</v>
      </c>
      <c r="C4" s="10" t="s">
        <v>16</v>
      </c>
      <c r="D4" s="10" t="s">
        <v>12</v>
      </c>
      <c r="E4" s="11">
        <v>65.5</v>
      </c>
      <c r="F4" s="11">
        <v>4</v>
      </c>
      <c r="G4" s="12">
        <v>86.64</v>
      </c>
      <c r="H4" s="12">
        <f>E4*0.4+G4*0.6</f>
        <v>78.184</v>
      </c>
      <c r="I4" s="12">
        <v>3</v>
      </c>
      <c r="J4" s="6"/>
      <c r="K4" s="7"/>
      <c r="L4" s="7"/>
      <c r="M4" s="7"/>
      <c r="N4" s="7"/>
    </row>
    <row r="5" s="1" customFormat="1" ht="20.1" customHeight="1" spans="1:14">
      <c r="A5" s="10" t="s">
        <v>17</v>
      </c>
      <c r="B5" s="10" t="s">
        <v>10</v>
      </c>
      <c r="C5" s="10" t="s">
        <v>18</v>
      </c>
      <c r="D5" s="10" t="s">
        <v>12</v>
      </c>
      <c r="E5" s="11">
        <v>65.7</v>
      </c>
      <c r="F5" s="11">
        <v>9</v>
      </c>
      <c r="G5" s="12">
        <v>86.06</v>
      </c>
      <c r="H5" s="12">
        <f>E5*0.4+G5*0.6</f>
        <v>77.916</v>
      </c>
      <c r="I5" s="12">
        <v>4</v>
      </c>
      <c r="J5" s="6"/>
      <c r="K5" s="7"/>
      <c r="L5" s="7"/>
      <c r="M5" s="7"/>
      <c r="N5" s="7"/>
    </row>
    <row r="6" s="2" customFormat="1" ht="20.1" customHeight="1" spans="1:14">
      <c r="A6" s="10"/>
      <c r="B6" s="10"/>
      <c r="C6" s="10"/>
      <c r="D6" s="10"/>
      <c r="E6" s="11"/>
      <c r="F6" s="11"/>
      <c r="G6" s="12"/>
      <c r="H6" s="12"/>
      <c r="I6" s="12"/>
      <c r="J6" s="6"/>
      <c r="K6" s="7"/>
      <c r="L6" s="7"/>
      <c r="M6" s="7"/>
      <c r="N6" s="7"/>
    </row>
    <row r="7" s="1" customFormat="1" ht="20.1" customHeight="1" spans="1:14">
      <c r="A7" s="10" t="s">
        <v>19</v>
      </c>
      <c r="B7" s="10" t="s">
        <v>10</v>
      </c>
      <c r="C7" s="10" t="s">
        <v>20</v>
      </c>
      <c r="D7" s="10" t="s">
        <v>21</v>
      </c>
      <c r="E7" s="11">
        <v>68.2</v>
      </c>
      <c r="F7" s="11">
        <v>2</v>
      </c>
      <c r="G7" s="12">
        <v>87.06</v>
      </c>
      <c r="H7" s="12">
        <f>E7*0.4+G7*0.6</f>
        <v>79.516</v>
      </c>
      <c r="I7" s="12">
        <v>1</v>
      </c>
      <c r="J7" s="6"/>
      <c r="K7" s="7"/>
      <c r="L7" s="7"/>
      <c r="M7" s="7"/>
      <c r="N7" s="7"/>
    </row>
    <row r="8" s="1" customFormat="1" ht="20.1" customHeight="1" spans="1:14">
      <c r="A8" s="10" t="s">
        <v>22</v>
      </c>
      <c r="B8" s="10" t="s">
        <v>10</v>
      </c>
      <c r="C8" s="10" t="s">
        <v>23</v>
      </c>
      <c r="D8" s="10" t="s">
        <v>21</v>
      </c>
      <c r="E8" s="11">
        <v>67.7</v>
      </c>
      <c r="F8" s="11">
        <v>5</v>
      </c>
      <c r="G8" s="12">
        <v>85.7</v>
      </c>
      <c r="H8" s="12">
        <f>E8*0.4+G8*0.6</f>
        <v>78.5</v>
      </c>
      <c r="I8" s="12">
        <v>2</v>
      </c>
      <c r="J8" s="6"/>
      <c r="K8" s="7"/>
      <c r="L8" s="7"/>
      <c r="M8" s="7"/>
      <c r="N8" s="7"/>
    </row>
    <row r="9" s="2" customFormat="1" ht="20.1" customHeight="1" spans="1:14">
      <c r="A9" s="10"/>
      <c r="B9" s="10"/>
      <c r="C9" s="10"/>
      <c r="D9" s="10"/>
      <c r="E9" s="11"/>
      <c r="F9" s="11"/>
      <c r="G9" s="12"/>
      <c r="H9" s="12"/>
      <c r="I9" s="12"/>
      <c r="J9" s="6"/>
      <c r="K9" s="7"/>
      <c r="L9" s="7"/>
      <c r="M9" s="7"/>
      <c r="N9" s="7"/>
    </row>
    <row r="10" s="1" customFormat="1" ht="20.1" customHeight="1" spans="1:14">
      <c r="A10" s="10" t="s">
        <v>24</v>
      </c>
      <c r="B10" s="10" t="s">
        <v>25</v>
      </c>
      <c r="C10" s="10" t="s">
        <v>26</v>
      </c>
      <c r="D10" s="10" t="s">
        <v>27</v>
      </c>
      <c r="E10" s="11">
        <v>69.6</v>
      </c>
      <c r="F10" s="11">
        <v>4</v>
      </c>
      <c r="G10" s="12">
        <v>85.18</v>
      </c>
      <c r="H10" s="12">
        <f>E10*0.4+G10*0.6</f>
        <v>78.948</v>
      </c>
      <c r="I10" s="12">
        <v>1</v>
      </c>
      <c r="J10" s="6"/>
      <c r="K10" s="7"/>
      <c r="L10" s="7"/>
      <c r="M10" s="7"/>
      <c r="N10" s="7"/>
    </row>
    <row r="11" s="1" customFormat="1" ht="20.1" customHeight="1" spans="1:14">
      <c r="A11" s="10" t="s">
        <v>28</v>
      </c>
      <c r="B11" s="10" t="s">
        <v>25</v>
      </c>
      <c r="C11" s="10" t="s">
        <v>29</v>
      </c>
      <c r="D11" s="10" t="s">
        <v>27</v>
      </c>
      <c r="E11" s="11">
        <v>66</v>
      </c>
      <c r="F11" s="11">
        <v>9</v>
      </c>
      <c r="G11" s="12">
        <v>86.42</v>
      </c>
      <c r="H11" s="12">
        <f>E11*0.4+G11*0.6</f>
        <v>78.252</v>
      </c>
      <c r="I11" s="12">
        <v>2</v>
      </c>
      <c r="J11" s="6"/>
      <c r="K11" s="7"/>
      <c r="L11" s="7"/>
      <c r="M11" s="7"/>
      <c r="N11" s="7"/>
    </row>
    <row r="12" s="1" customFormat="1" ht="20.1" customHeight="1" spans="1:14">
      <c r="A12" s="10" t="s">
        <v>30</v>
      </c>
      <c r="B12" s="10" t="s">
        <v>10</v>
      </c>
      <c r="C12" s="10" t="s">
        <v>31</v>
      </c>
      <c r="D12" s="10" t="s">
        <v>27</v>
      </c>
      <c r="E12" s="11">
        <v>67.5</v>
      </c>
      <c r="F12" s="11">
        <v>6</v>
      </c>
      <c r="G12" s="12">
        <v>84.34</v>
      </c>
      <c r="H12" s="12">
        <f>E12*0.4+G12*0.6</f>
        <v>77.604</v>
      </c>
      <c r="I12" s="12">
        <v>3</v>
      </c>
      <c r="J12" s="6"/>
      <c r="K12" s="7"/>
      <c r="L12" s="7"/>
      <c r="M12" s="7"/>
      <c r="N12" s="7"/>
    </row>
    <row r="13" s="1" customFormat="1" ht="20.1" customHeight="1" spans="1:14">
      <c r="A13" s="10" t="s">
        <v>32</v>
      </c>
      <c r="B13" s="10" t="s">
        <v>10</v>
      </c>
      <c r="C13" s="10" t="s">
        <v>33</v>
      </c>
      <c r="D13" s="10" t="s">
        <v>27</v>
      </c>
      <c r="E13" s="11">
        <v>61.5</v>
      </c>
      <c r="F13" s="11">
        <v>3</v>
      </c>
      <c r="G13" s="12">
        <v>88.02</v>
      </c>
      <c r="H13" s="12">
        <f>E13*0.4+G13*0.6</f>
        <v>77.412</v>
      </c>
      <c r="I13" s="12">
        <v>4</v>
      </c>
      <c r="J13" s="6"/>
      <c r="K13" s="7"/>
      <c r="L13" s="7"/>
      <c r="M13" s="7"/>
      <c r="N13" s="7"/>
    </row>
    <row r="14" s="1" customFormat="1" ht="20.1" customHeight="1" spans="1:14">
      <c r="A14" s="10" t="s">
        <v>34</v>
      </c>
      <c r="B14" s="10" t="s">
        <v>10</v>
      </c>
      <c r="C14" s="10" t="s">
        <v>35</v>
      </c>
      <c r="D14" s="10" t="s">
        <v>27</v>
      </c>
      <c r="E14" s="11">
        <v>64.3</v>
      </c>
      <c r="F14" s="11">
        <v>11</v>
      </c>
      <c r="G14" s="12">
        <v>85.66</v>
      </c>
      <c r="H14" s="12">
        <f>E14*0.4+G14*0.6</f>
        <v>77.116</v>
      </c>
      <c r="I14" s="12">
        <v>5</v>
      </c>
      <c r="J14" s="6"/>
      <c r="K14" s="7"/>
      <c r="L14" s="7"/>
      <c r="M14" s="7"/>
      <c r="N14" s="7"/>
    </row>
    <row r="15" s="2" customFormat="1" ht="20.1" customHeight="1" spans="1:14">
      <c r="A15" s="10"/>
      <c r="B15" s="10"/>
      <c r="C15" s="10"/>
      <c r="D15" s="10"/>
      <c r="E15" s="11"/>
      <c r="F15" s="11"/>
      <c r="G15" s="12"/>
      <c r="H15" s="12"/>
      <c r="I15" s="12"/>
      <c r="J15" s="6"/>
      <c r="K15" s="7"/>
      <c r="L15" s="7"/>
      <c r="M15" s="7"/>
      <c r="N15" s="7"/>
    </row>
    <row r="16" s="1" customFormat="1" ht="20.1" customHeight="1" spans="1:14">
      <c r="A16" s="10" t="s">
        <v>36</v>
      </c>
      <c r="B16" s="10" t="s">
        <v>10</v>
      </c>
      <c r="C16" s="10" t="s">
        <v>37</v>
      </c>
      <c r="D16" s="10" t="s">
        <v>38</v>
      </c>
      <c r="E16" s="11">
        <v>74.7</v>
      </c>
      <c r="F16" s="11">
        <v>13</v>
      </c>
      <c r="G16" s="12">
        <v>83.02</v>
      </c>
      <c r="H16" s="12">
        <f t="shared" ref="H16:H32" si="0">E16*0.4+G16*0.6</f>
        <v>79.692</v>
      </c>
      <c r="I16" s="12">
        <v>1</v>
      </c>
      <c r="J16" s="6"/>
      <c r="K16" s="7"/>
      <c r="L16" s="7"/>
      <c r="M16" s="7"/>
      <c r="N16" s="7"/>
    </row>
    <row r="17" s="1" customFormat="1" ht="20.1" customHeight="1" spans="1:14">
      <c r="A17" s="10" t="s">
        <v>39</v>
      </c>
      <c r="B17" s="10" t="s">
        <v>10</v>
      </c>
      <c r="C17" s="10" t="s">
        <v>40</v>
      </c>
      <c r="D17" s="10" t="s">
        <v>38</v>
      </c>
      <c r="E17" s="11">
        <v>67.3</v>
      </c>
      <c r="F17" s="11">
        <v>9</v>
      </c>
      <c r="G17" s="12">
        <v>84.54</v>
      </c>
      <c r="H17" s="12">
        <f t="shared" si="0"/>
        <v>77.644</v>
      </c>
      <c r="I17" s="12">
        <v>2</v>
      </c>
      <c r="J17" s="6"/>
      <c r="K17" s="7"/>
      <c r="L17" s="7"/>
      <c r="M17" s="7"/>
      <c r="N17" s="7"/>
    </row>
    <row r="18" s="1" customFormat="1" ht="20.1" customHeight="1" spans="1:14">
      <c r="A18" s="10" t="s">
        <v>41</v>
      </c>
      <c r="B18" s="10" t="s">
        <v>10</v>
      </c>
      <c r="C18" s="10" t="s">
        <v>42</v>
      </c>
      <c r="D18" s="10" t="s">
        <v>38</v>
      </c>
      <c r="E18" s="11">
        <v>62.8</v>
      </c>
      <c r="F18" s="11">
        <v>12</v>
      </c>
      <c r="G18" s="12">
        <v>86.08</v>
      </c>
      <c r="H18" s="12">
        <f t="shared" si="0"/>
        <v>76.768</v>
      </c>
      <c r="I18" s="12">
        <v>3</v>
      </c>
      <c r="J18" s="6"/>
      <c r="K18" s="7"/>
      <c r="L18" s="7"/>
      <c r="M18" s="7"/>
      <c r="N18" s="7"/>
    </row>
    <row r="19" s="1" customFormat="1" ht="20.1" customHeight="1" spans="1:14">
      <c r="A19" s="10" t="s">
        <v>43</v>
      </c>
      <c r="B19" s="10" t="s">
        <v>10</v>
      </c>
      <c r="C19" s="10" t="s">
        <v>44</v>
      </c>
      <c r="D19" s="10" t="s">
        <v>38</v>
      </c>
      <c r="E19" s="11">
        <v>64.9</v>
      </c>
      <c r="F19" s="11">
        <v>6</v>
      </c>
      <c r="G19" s="12">
        <v>83.88</v>
      </c>
      <c r="H19" s="12">
        <f t="shared" si="0"/>
        <v>76.288</v>
      </c>
      <c r="I19" s="12">
        <v>4</v>
      </c>
      <c r="J19" s="6"/>
      <c r="K19" s="7"/>
      <c r="L19" s="7"/>
      <c r="M19" s="7"/>
      <c r="N19" s="7"/>
    </row>
    <row r="20" s="1" customFormat="1" ht="20.1" customHeight="1" spans="1:14">
      <c r="A20" s="10" t="s">
        <v>45</v>
      </c>
      <c r="B20" s="10" t="s">
        <v>10</v>
      </c>
      <c r="C20" s="10" t="s">
        <v>46</v>
      </c>
      <c r="D20" s="10" t="s">
        <v>38</v>
      </c>
      <c r="E20" s="11">
        <v>66</v>
      </c>
      <c r="F20" s="11">
        <v>16</v>
      </c>
      <c r="G20" s="12">
        <v>83.08</v>
      </c>
      <c r="H20" s="12">
        <f t="shared" si="0"/>
        <v>76.248</v>
      </c>
      <c r="I20" s="12">
        <v>5</v>
      </c>
      <c r="J20" s="6"/>
      <c r="K20" s="7"/>
      <c r="L20" s="7"/>
      <c r="M20" s="7"/>
      <c r="N20" s="7"/>
    </row>
    <row r="21" s="1" customFormat="1" ht="20.1" customHeight="1" spans="1:14">
      <c r="A21" s="10" t="s">
        <v>47</v>
      </c>
      <c r="B21" s="10" t="s">
        <v>10</v>
      </c>
      <c r="C21" s="10" t="s">
        <v>48</v>
      </c>
      <c r="D21" s="10" t="s">
        <v>38</v>
      </c>
      <c r="E21" s="11">
        <v>63.6</v>
      </c>
      <c r="F21" s="11">
        <v>7</v>
      </c>
      <c r="G21" s="12">
        <v>84.3</v>
      </c>
      <c r="H21" s="12">
        <f t="shared" si="0"/>
        <v>76.02</v>
      </c>
      <c r="I21" s="12">
        <v>6</v>
      </c>
      <c r="J21" s="6"/>
      <c r="K21" s="7"/>
      <c r="L21" s="7"/>
      <c r="M21" s="7"/>
      <c r="N21" s="7"/>
    </row>
    <row r="22" s="2" customFormat="1" ht="20.1" customHeight="1" spans="1:14">
      <c r="A22" s="10"/>
      <c r="B22" s="10"/>
      <c r="C22" s="10"/>
      <c r="D22" s="10"/>
      <c r="E22" s="11"/>
      <c r="F22" s="11"/>
      <c r="G22" s="12"/>
      <c r="H22" s="12"/>
      <c r="I22" s="12"/>
      <c r="J22" s="6"/>
      <c r="K22" s="7"/>
      <c r="L22" s="7"/>
      <c r="M22" s="7"/>
      <c r="N22" s="7"/>
    </row>
    <row r="23" s="1" customFormat="1" ht="20.1" customHeight="1" spans="1:14">
      <c r="A23" s="10" t="s">
        <v>49</v>
      </c>
      <c r="B23" s="10" t="s">
        <v>10</v>
      </c>
      <c r="C23" s="10" t="s">
        <v>50</v>
      </c>
      <c r="D23" s="10" t="s">
        <v>51</v>
      </c>
      <c r="E23" s="11">
        <v>67.9</v>
      </c>
      <c r="F23" s="11">
        <v>2</v>
      </c>
      <c r="G23" s="12">
        <v>87.78</v>
      </c>
      <c r="H23" s="12">
        <f>E23*0.4+G23*0.6</f>
        <v>79.828</v>
      </c>
      <c r="I23" s="12">
        <v>1</v>
      </c>
      <c r="J23" s="6"/>
      <c r="K23" s="7"/>
      <c r="L23" s="7"/>
      <c r="M23" s="7"/>
      <c r="N23" s="7"/>
    </row>
    <row r="24" s="2" customFormat="1" ht="20.1" customHeight="1" spans="1:14">
      <c r="A24" s="10"/>
      <c r="B24" s="10"/>
      <c r="C24" s="10"/>
      <c r="D24" s="10"/>
      <c r="E24" s="11"/>
      <c r="F24" s="11"/>
      <c r="G24" s="12"/>
      <c r="H24" s="12"/>
      <c r="I24" s="12"/>
      <c r="J24" s="6"/>
      <c r="K24" s="7"/>
      <c r="L24" s="7"/>
      <c r="M24" s="7"/>
      <c r="N24" s="7"/>
    </row>
    <row r="25" s="1" customFormat="1" ht="20.1" customHeight="1" spans="1:14">
      <c r="A25" s="10" t="s">
        <v>52</v>
      </c>
      <c r="B25" s="10" t="s">
        <v>10</v>
      </c>
      <c r="C25" s="10" t="s">
        <v>53</v>
      </c>
      <c r="D25" s="10" t="s">
        <v>54</v>
      </c>
      <c r="E25" s="11">
        <v>66.4</v>
      </c>
      <c r="F25" s="11">
        <v>3</v>
      </c>
      <c r="G25" s="12">
        <v>83.62</v>
      </c>
      <c r="H25" s="12">
        <f>E25*0.4+G25*0.6</f>
        <v>76.732</v>
      </c>
      <c r="I25" s="12">
        <v>1</v>
      </c>
      <c r="J25" s="6"/>
      <c r="K25" s="7"/>
      <c r="L25" s="7"/>
      <c r="M25" s="7"/>
      <c r="N25" s="7"/>
    </row>
    <row r="26" s="2" customFormat="1" ht="20.1" customHeight="1" spans="1:14">
      <c r="A26" s="10"/>
      <c r="B26" s="10"/>
      <c r="C26" s="10"/>
      <c r="D26" s="10"/>
      <c r="E26" s="11"/>
      <c r="F26" s="11"/>
      <c r="G26" s="12"/>
      <c r="H26" s="12"/>
      <c r="I26" s="12"/>
      <c r="J26" s="6"/>
      <c r="K26" s="7"/>
      <c r="L26" s="7"/>
      <c r="M26" s="7"/>
      <c r="N26" s="7"/>
    </row>
    <row r="27" s="1" customFormat="1" ht="20.1" customHeight="1" spans="1:14">
      <c r="A27" s="10" t="s">
        <v>55</v>
      </c>
      <c r="B27" s="10" t="s">
        <v>10</v>
      </c>
      <c r="C27" s="10" t="s">
        <v>56</v>
      </c>
      <c r="D27" s="10" t="s">
        <v>57</v>
      </c>
      <c r="E27" s="11">
        <v>63.2</v>
      </c>
      <c r="F27" s="11">
        <v>2</v>
      </c>
      <c r="G27" s="12">
        <v>86.98</v>
      </c>
      <c r="H27" s="12">
        <f>E27*0.4+G27*0.6</f>
        <v>77.468</v>
      </c>
      <c r="I27" s="12">
        <v>1</v>
      </c>
      <c r="J27" s="6"/>
      <c r="K27" s="7"/>
      <c r="L27" s="7"/>
      <c r="M27" s="7"/>
      <c r="N27" s="7"/>
    </row>
    <row r="28" s="2" customFormat="1" ht="20.1" customHeight="1" spans="1:14">
      <c r="A28" s="10"/>
      <c r="B28" s="10"/>
      <c r="C28" s="10"/>
      <c r="D28" s="10"/>
      <c r="E28" s="11"/>
      <c r="F28" s="11"/>
      <c r="G28" s="12"/>
      <c r="H28" s="12"/>
      <c r="I28" s="12"/>
      <c r="J28" s="6"/>
      <c r="K28" s="7"/>
      <c r="L28" s="7"/>
      <c r="M28" s="7"/>
      <c r="N28" s="7"/>
    </row>
    <row r="29" s="1" customFormat="1" ht="20.1" customHeight="1" spans="1:14">
      <c r="A29" s="10" t="s">
        <v>58</v>
      </c>
      <c r="B29" s="10" t="s">
        <v>10</v>
      </c>
      <c r="C29" s="10" t="s">
        <v>59</v>
      </c>
      <c r="D29" s="10" t="s">
        <v>60</v>
      </c>
      <c r="E29" s="11">
        <v>72.8</v>
      </c>
      <c r="F29" s="11">
        <v>12</v>
      </c>
      <c r="G29" s="12">
        <v>85.9</v>
      </c>
      <c r="H29" s="12">
        <f>E29*0.4+G29*0.6</f>
        <v>80.66</v>
      </c>
      <c r="I29" s="12">
        <v>1</v>
      </c>
      <c r="J29" s="6"/>
      <c r="K29" s="7"/>
      <c r="L29" s="7"/>
      <c r="M29" s="7"/>
      <c r="N29" s="7"/>
    </row>
    <row r="30" s="1" customFormat="1" ht="20.1" customHeight="1" spans="1:14">
      <c r="A30" s="10" t="s">
        <v>61</v>
      </c>
      <c r="B30" s="10" t="s">
        <v>10</v>
      </c>
      <c r="C30" s="10" t="s">
        <v>62</v>
      </c>
      <c r="D30" s="10" t="s">
        <v>60</v>
      </c>
      <c r="E30" s="11">
        <v>73.4</v>
      </c>
      <c r="F30" s="11">
        <v>4</v>
      </c>
      <c r="G30" s="12">
        <v>82.96</v>
      </c>
      <c r="H30" s="12">
        <f>E30*0.4+G30*0.6</f>
        <v>79.136</v>
      </c>
      <c r="I30" s="12">
        <v>2</v>
      </c>
      <c r="J30" s="6"/>
      <c r="K30" s="7"/>
      <c r="L30" s="7"/>
      <c r="M30" s="7"/>
      <c r="N30" s="7"/>
    </row>
    <row r="31" s="1" customFormat="1" ht="20.1" customHeight="1" spans="1:14">
      <c r="A31" s="10" t="s">
        <v>63</v>
      </c>
      <c r="B31" s="10" t="s">
        <v>10</v>
      </c>
      <c r="C31" s="10" t="s">
        <v>64</v>
      </c>
      <c r="D31" s="10" t="s">
        <v>60</v>
      </c>
      <c r="E31" s="11">
        <v>71.1</v>
      </c>
      <c r="F31" s="11">
        <v>1</v>
      </c>
      <c r="G31" s="12">
        <v>83.62</v>
      </c>
      <c r="H31" s="12">
        <f>E31*0.4+G31*0.6</f>
        <v>78.612</v>
      </c>
      <c r="I31" s="12">
        <v>3</v>
      </c>
      <c r="J31" s="6"/>
      <c r="K31" s="7"/>
      <c r="L31" s="7"/>
      <c r="M31" s="7"/>
      <c r="N31" s="7"/>
    </row>
    <row r="32" s="1" customFormat="1" ht="20.1" customHeight="1" spans="1:14">
      <c r="A32" s="10" t="s">
        <v>65</v>
      </c>
      <c r="B32" s="10" t="s">
        <v>10</v>
      </c>
      <c r="C32" s="10" t="s">
        <v>66</v>
      </c>
      <c r="D32" s="10" t="s">
        <v>60</v>
      </c>
      <c r="E32" s="11">
        <v>70.6</v>
      </c>
      <c r="F32" s="11">
        <v>9</v>
      </c>
      <c r="G32" s="12">
        <v>83.1</v>
      </c>
      <c r="H32" s="12">
        <f>E32*0.4+G32*0.6</f>
        <v>78.1</v>
      </c>
      <c r="I32" s="12">
        <v>4</v>
      </c>
      <c r="J32" s="6"/>
      <c r="K32" s="7"/>
      <c r="L32" s="7"/>
      <c r="M32" s="7"/>
      <c r="N32" s="7"/>
    </row>
    <row r="33" s="2" customFormat="1" ht="20.1" customHeight="1" spans="1:14">
      <c r="A33" s="10"/>
      <c r="B33" s="10"/>
      <c r="C33" s="10"/>
      <c r="D33" s="10"/>
      <c r="E33" s="11"/>
      <c r="F33" s="11"/>
      <c r="G33" s="12"/>
      <c r="H33" s="12"/>
      <c r="I33" s="12"/>
      <c r="J33" s="6"/>
      <c r="K33" s="7"/>
      <c r="L33" s="7"/>
      <c r="M33" s="7"/>
      <c r="N33" s="7"/>
    </row>
    <row r="34" s="1" customFormat="1" ht="20.1" customHeight="1" spans="1:14">
      <c r="A34" s="10" t="s">
        <v>67</v>
      </c>
      <c r="B34" s="10" t="s">
        <v>25</v>
      </c>
      <c r="C34" s="10" t="s">
        <v>68</v>
      </c>
      <c r="D34" s="10" t="s">
        <v>69</v>
      </c>
      <c r="E34" s="11">
        <v>71.8</v>
      </c>
      <c r="F34" s="11">
        <v>2</v>
      </c>
      <c r="G34" s="12">
        <v>87.94</v>
      </c>
      <c r="H34" s="12">
        <f>E34*0.4+G34*0.6</f>
        <v>81.484</v>
      </c>
      <c r="I34" s="12">
        <v>1</v>
      </c>
      <c r="J34" s="6"/>
      <c r="K34" s="7"/>
      <c r="L34" s="7"/>
      <c r="M34" s="7"/>
      <c r="N34" s="7"/>
    </row>
    <row r="35" s="1" customFormat="1" ht="20.1" customHeight="1" spans="1:14">
      <c r="A35" s="10" t="s">
        <v>70</v>
      </c>
      <c r="B35" s="10" t="s">
        <v>10</v>
      </c>
      <c r="C35" s="10" t="s">
        <v>71</v>
      </c>
      <c r="D35" s="10" t="s">
        <v>69</v>
      </c>
      <c r="E35" s="11">
        <v>69.9</v>
      </c>
      <c r="F35" s="11">
        <v>7</v>
      </c>
      <c r="G35" s="12">
        <v>86.38</v>
      </c>
      <c r="H35" s="12">
        <f>E35*0.4+G35*0.6</f>
        <v>79.788</v>
      </c>
      <c r="I35" s="12">
        <v>2</v>
      </c>
      <c r="J35" s="6"/>
      <c r="K35" s="7"/>
      <c r="L35" s="7"/>
      <c r="M35" s="7"/>
      <c r="N35" s="7"/>
    </row>
    <row r="36" s="1" customFormat="1" ht="20.1" customHeight="1" spans="1:14">
      <c r="A36" s="10" t="s">
        <v>72</v>
      </c>
      <c r="B36" s="10" t="s">
        <v>25</v>
      </c>
      <c r="C36" s="10" t="s">
        <v>73</v>
      </c>
      <c r="D36" s="10" t="s">
        <v>69</v>
      </c>
      <c r="E36" s="11">
        <v>69.1</v>
      </c>
      <c r="F36" s="11">
        <v>1</v>
      </c>
      <c r="G36" s="12">
        <v>85.38</v>
      </c>
      <c r="H36" s="12">
        <f>E36*0.4+G36*0.6</f>
        <v>78.868</v>
      </c>
      <c r="I36" s="12">
        <v>3</v>
      </c>
      <c r="J36" s="6"/>
      <c r="K36" s="7"/>
      <c r="L36" s="7"/>
      <c r="M36" s="7"/>
      <c r="N36" s="7"/>
    </row>
    <row r="37" s="1" customFormat="1" ht="20.1" customHeight="1" spans="1:14">
      <c r="A37" s="10" t="s">
        <v>74</v>
      </c>
      <c r="B37" s="10" t="s">
        <v>10</v>
      </c>
      <c r="C37" s="10" t="s">
        <v>75</v>
      </c>
      <c r="D37" s="10" t="s">
        <v>69</v>
      </c>
      <c r="E37" s="11">
        <v>69.2</v>
      </c>
      <c r="F37" s="11">
        <v>6</v>
      </c>
      <c r="G37" s="12">
        <v>85.14</v>
      </c>
      <c r="H37" s="12">
        <f>E37*0.4+G37*0.6</f>
        <v>78.764</v>
      </c>
      <c r="I37" s="12">
        <v>4</v>
      </c>
      <c r="J37" s="6"/>
      <c r="K37" s="7"/>
      <c r="L37" s="7"/>
      <c r="M37" s="7"/>
      <c r="N37" s="7"/>
    </row>
    <row r="38" s="2" customFormat="1" ht="20.1" customHeight="1" spans="1:14">
      <c r="A38" s="10"/>
      <c r="B38" s="10"/>
      <c r="C38" s="10"/>
      <c r="D38" s="10"/>
      <c r="E38" s="11"/>
      <c r="F38" s="11"/>
      <c r="G38" s="12"/>
      <c r="H38" s="12"/>
      <c r="I38" s="12"/>
      <c r="J38" s="6"/>
      <c r="K38" s="7"/>
      <c r="L38" s="7"/>
      <c r="M38" s="7"/>
      <c r="N38" s="7"/>
    </row>
    <row r="39" s="2" customFormat="1" ht="20.1" customHeight="1" spans="1:14">
      <c r="A39" s="10" t="s">
        <v>76</v>
      </c>
      <c r="B39" s="10" t="s">
        <v>25</v>
      </c>
      <c r="C39" s="10" t="s">
        <v>77</v>
      </c>
      <c r="D39" s="10" t="s">
        <v>78</v>
      </c>
      <c r="E39" s="11">
        <v>67.7</v>
      </c>
      <c r="F39" s="11">
        <v>17</v>
      </c>
      <c r="G39" s="12">
        <v>88.26</v>
      </c>
      <c r="H39" s="12">
        <f>E39*0.4+G39*0.6</f>
        <v>80.036</v>
      </c>
      <c r="I39" s="12">
        <v>1</v>
      </c>
      <c r="J39" s="6"/>
      <c r="K39" s="7"/>
      <c r="L39" s="7"/>
      <c r="M39" s="7"/>
      <c r="N39" s="7"/>
    </row>
    <row r="40" s="2" customFormat="1" ht="20.1" customHeight="1" spans="1:14">
      <c r="A40" s="10" t="s">
        <v>79</v>
      </c>
      <c r="B40" s="10" t="s">
        <v>25</v>
      </c>
      <c r="C40" s="10" t="s">
        <v>80</v>
      </c>
      <c r="D40" s="10" t="s">
        <v>78</v>
      </c>
      <c r="E40" s="11">
        <v>66.4</v>
      </c>
      <c r="F40" s="11">
        <v>28</v>
      </c>
      <c r="G40" s="12">
        <v>87.18</v>
      </c>
      <c r="H40" s="12">
        <f>E40*0.4+G40*0.6</f>
        <v>78.868</v>
      </c>
      <c r="I40" s="12">
        <v>2</v>
      </c>
      <c r="J40" s="6"/>
      <c r="K40" s="7"/>
      <c r="L40" s="7"/>
      <c r="M40" s="7"/>
      <c r="N40" s="7"/>
    </row>
    <row r="41" s="2" customFormat="1" ht="20.1" customHeight="1" spans="1:14">
      <c r="A41" s="10" t="s">
        <v>81</v>
      </c>
      <c r="B41" s="10" t="s">
        <v>10</v>
      </c>
      <c r="C41" s="10" t="s">
        <v>82</v>
      </c>
      <c r="D41" s="10" t="s">
        <v>78</v>
      </c>
      <c r="E41" s="11">
        <v>66.3</v>
      </c>
      <c r="F41" s="11">
        <v>20</v>
      </c>
      <c r="G41" s="12">
        <v>86.22</v>
      </c>
      <c r="H41" s="12">
        <f>E41*0.4+G41*0.6</f>
        <v>78.252</v>
      </c>
      <c r="I41" s="12">
        <v>3</v>
      </c>
      <c r="J41" s="6"/>
      <c r="K41" s="7"/>
      <c r="L41" s="7"/>
      <c r="M41" s="7"/>
      <c r="N41" s="7"/>
    </row>
    <row r="42" s="2" customFormat="1" ht="20.1" customHeight="1" spans="1:14">
      <c r="A42" s="10" t="s">
        <v>83</v>
      </c>
      <c r="B42" s="10" t="s">
        <v>10</v>
      </c>
      <c r="C42" s="10" t="s">
        <v>84</v>
      </c>
      <c r="D42" s="10" t="s">
        <v>78</v>
      </c>
      <c r="E42" s="11">
        <v>65.7</v>
      </c>
      <c r="F42" s="11">
        <v>3</v>
      </c>
      <c r="G42" s="12">
        <v>86.2</v>
      </c>
      <c r="H42" s="12">
        <f>E42*0.4+G42*0.6</f>
        <v>78</v>
      </c>
      <c r="I42" s="12">
        <v>4</v>
      </c>
      <c r="J42" s="6"/>
      <c r="K42" s="7"/>
      <c r="L42" s="7"/>
      <c r="M42" s="7"/>
      <c r="N42" s="7"/>
    </row>
    <row r="43" s="2" customFormat="1" ht="20.1" customHeight="1" spans="1:14">
      <c r="A43" s="10" t="s">
        <v>85</v>
      </c>
      <c r="B43" s="10" t="s">
        <v>10</v>
      </c>
      <c r="C43" s="10" t="s">
        <v>86</v>
      </c>
      <c r="D43" s="10" t="s">
        <v>78</v>
      </c>
      <c r="E43" s="11">
        <v>67.2</v>
      </c>
      <c r="F43" s="11">
        <v>29</v>
      </c>
      <c r="G43" s="12">
        <v>85.18</v>
      </c>
      <c r="H43" s="12">
        <f>E43*0.4+G43*0.6</f>
        <v>77.988</v>
      </c>
      <c r="I43" s="12">
        <v>5</v>
      </c>
      <c r="J43" s="6"/>
      <c r="K43" s="7"/>
      <c r="L43" s="7"/>
      <c r="M43" s="7"/>
      <c r="N43" s="7"/>
    </row>
    <row r="44" s="2" customFormat="1" ht="20.1" customHeight="1" spans="1:14">
      <c r="A44" s="10" t="s">
        <v>87</v>
      </c>
      <c r="B44" s="10" t="s">
        <v>10</v>
      </c>
      <c r="C44" s="10" t="s">
        <v>88</v>
      </c>
      <c r="D44" s="10" t="s">
        <v>78</v>
      </c>
      <c r="E44" s="11">
        <v>69.8</v>
      </c>
      <c r="F44" s="11">
        <v>14</v>
      </c>
      <c r="G44" s="12">
        <v>83.34</v>
      </c>
      <c r="H44" s="12">
        <f>E44*0.4+G44*0.6</f>
        <v>77.924</v>
      </c>
      <c r="I44" s="12">
        <v>6</v>
      </c>
      <c r="J44" s="6"/>
      <c r="K44" s="7"/>
      <c r="L44" s="7"/>
      <c r="M44" s="7"/>
      <c r="N44" s="7"/>
    </row>
    <row r="45" s="2" customFormat="1" ht="20.1" customHeight="1" spans="1:14">
      <c r="A45" s="10" t="s">
        <v>89</v>
      </c>
      <c r="B45" s="10" t="s">
        <v>25</v>
      </c>
      <c r="C45" s="10" t="s">
        <v>90</v>
      </c>
      <c r="D45" s="10" t="s">
        <v>78</v>
      </c>
      <c r="E45" s="11">
        <v>64.8</v>
      </c>
      <c r="F45" s="11">
        <v>27</v>
      </c>
      <c r="G45" s="12">
        <v>86.62</v>
      </c>
      <c r="H45" s="12">
        <f>E45*0.4+G45*0.6</f>
        <v>77.892</v>
      </c>
      <c r="I45" s="12">
        <v>7</v>
      </c>
      <c r="J45" s="6"/>
      <c r="K45" s="7"/>
      <c r="L45" s="7"/>
      <c r="M45" s="7"/>
      <c r="N45" s="7"/>
    </row>
    <row r="46" s="2" customFormat="1" ht="20.1" customHeight="1" spans="1:14">
      <c r="A46" s="10" t="s">
        <v>91</v>
      </c>
      <c r="B46" s="10" t="s">
        <v>10</v>
      </c>
      <c r="C46" s="10" t="s">
        <v>92</v>
      </c>
      <c r="D46" s="10" t="s">
        <v>78</v>
      </c>
      <c r="E46" s="11">
        <v>63.3</v>
      </c>
      <c r="F46" s="11">
        <v>9</v>
      </c>
      <c r="G46" s="12">
        <v>87.24</v>
      </c>
      <c r="H46" s="12">
        <f>E46*0.4+G46*0.6</f>
        <v>77.664</v>
      </c>
      <c r="I46" s="12">
        <v>8</v>
      </c>
      <c r="J46" s="6"/>
      <c r="K46" s="7"/>
      <c r="L46" s="7"/>
      <c r="M46" s="7"/>
      <c r="N46" s="7"/>
    </row>
    <row r="47" s="2" customFormat="1" ht="20.1" customHeight="1" spans="1:14">
      <c r="A47" s="10" t="s">
        <v>93</v>
      </c>
      <c r="B47" s="10" t="s">
        <v>10</v>
      </c>
      <c r="C47" s="10" t="s">
        <v>94</v>
      </c>
      <c r="D47" s="10" t="s">
        <v>78</v>
      </c>
      <c r="E47" s="11">
        <v>64.7</v>
      </c>
      <c r="F47" s="11">
        <v>25</v>
      </c>
      <c r="G47" s="12">
        <v>85.4</v>
      </c>
      <c r="H47" s="12">
        <f>E47*0.4+G47*0.6</f>
        <v>77.12</v>
      </c>
      <c r="I47" s="12">
        <v>9</v>
      </c>
      <c r="J47" s="6"/>
      <c r="K47" s="7"/>
      <c r="L47" s="7"/>
      <c r="M47" s="7"/>
      <c r="N47" s="7"/>
    </row>
    <row r="48" s="2" customFormat="1" ht="20.1" customHeight="1" spans="1:14">
      <c r="A48" s="10" t="s">
        <v>95</v>
      </c>
      <c r="B48" s="10" t="s">
        <v>25</v>
      </c>
      <c r="C48" s="10" t="s">
        <v>96</v>
      </c>
      <c r="D48" s="10" t="s">
        <v>78</v>
      </c>
      <c r="E48" s="11">
        <v>63</v>
      </c>
      <c r="F48" s="11">
        <v>5</v>
      </c>
      <c r="G48" s="12">
        <v>86.5</v>
      </c>
      <c r="H48" s="12">
        <f>E48*0.4+G48*0.6</f>
        <v>77.1</v>
      </c>
      <c r="I48" s="12">
        <v>10</v>
      </c>
      <c r="J48" s="6"/>
      <c r="K48" s="7"/>
      <c r="L48" s="7"/>
      <c r="M48" s="7"/>
      <c r="N48" s="7"/>
    </row>
    <row r="49" s="2" customFormat="1" ht="20.1" customHeight="1" spans="1:14">
      <c r="A49" s="10" t="s">
        <v>97</v>
      </c>
      <c r="B49" s="10" t="s">
        <v>10</v>
      </c>
      <c r="C49" s="10" t="s">
        <v>98</v>
      </c>
      <c r="D49" s="10" t="s">
        <v>78</v>
      </c>
      <c r="E49" s="11">
        <v>64</v>
      </c>
      <c r="F49" s="11">
        <v>12</v>
      </c>
      <c r="G49" s="12">
        <v>85.82</v>
      </c>
      <c r="H49" s="12">
        <f>E49*0.4+G49*0.6</f>
        <v>77.092</v>
      </c>
      <c r="I49" s="12">
        <v>11</v>
      </c>
      <c r="J49" s="6"/>
      <c r="K49" s="7"/>
      <c r="L49" s="7"/>
      <c r="M49" s="7"/>
      <c r="N49" s="7"/>
    </row>
    <row r="50" s="2" customFormat="1" ht="20.1" customHeight="1" spans="1:14">
      <c r="A50" s="10" t="s">
        <v>99</v>
      </c>
      <c r="B50" s="10" t="s">
        <v>25</v>
      </c>
      <c r="C50" s="10" t="s">
        <v>100</v>
      </c>
      <c r="D50" s="10" t="s">
        <v>78</v>
      </c>
      <c r="E50" s="11">
        <v>62.7</v>
      </c>
      <c r="F50" s="11">
        <v>22</v>
      </c>
      <c r="G50" s="12">
        <v>86.64</v>
      </c>
      <c r="H50" s="12">
        <f>E50*0.4+G50*0.6</f>
        <v>77.064</v>
      </c>
      <c r="I50" s="12">
        <v>12</v>
      </c>
      <c r="J50" s="6"/>
      <c r="K50" s="7"/>
      <c r="L50" s="7"/>
      <c r="M50" s="7"/>
      <c r="N50" s="7"/>
    </row>
    <row r="51" s="2" customFormat="1" ht="20.1" customHeight="1" spans="1:14">
      <c r="A51" s="10"/>
      <c r="B51" s="10"/>
      <c r="C51" s="10"/>
      <c r="D51" s="10"/>
      <c r="E51" s="11"/>
      <c r="F51" s="11"/>
      <c r="G51" s="12"/>
      <c r="H51" s="12"/>
      <c r="I51" s="12"/>
      <c r="J51" s="6"/>
      <c r="K51" s="7"/>
      <c r="L51" s="7"/>
      <c r="M51" s="7"/>
      <c r="N51" s="7"/>
    </row>
    <row r="52" s="1" customFormat="1" ht="20.1" customHeight="1" spans="1:14">
      <c r="A52" s="10" t="s">
        <v>101</v>
      </c>
      <c r="B52" s="10" t="s">
        <v>10</v>
      </c>
      <c r="C52" s="10" t="s">
        <v>102</v>
      </c>
      <c r="D52" s="10" t="s">
        <v>103</v>
      </c>
      <c r="E52" s="11">
        <v>69.6</v>
      </c>
      <c r="F52" s="11">
        <v>2</v>
      </c>
      <c r="G52" s="12">
        <v>85.48</v>
      </c>
      <c r="H52" s="12">
        <f>E52*0.4+G52*0.6</f>
        <v>79.128</v>
      </c>
      <c r="I52" s="12">
        <v>1</v>
      </c>
      <c r="J52" s="6"/>
      <c r="K52" s="7"/>
      <c r="L52" s="7"/>
      <c r="M52" s="7"/>
      <c r="N52" s="7"/>
    </row>
    <row r="53" s="2" customFormat="1" ht="20.1" customHeight="1" spans="1:14">
      <c r="A53" s="10"/>
      <c r="B53" s="10"/>
      <c r="C53" s="10"/>
      <c r="D53" s="10"/>
      <c r="E53" s="11"/>
      <c r="F53" s="11"/>
      <c r="G53" s="12"/>
      <c r="H53" s="12"/>
      <c r="I53" s="12"/>
      <c r="J53" s="6"/>
      <c r="K53" s="7"/>
      <c r="L53" s="7"/>
      <c r="M53" s="7"/>
      <c r="N53" s="7"/>
    </row>
    <row r="54" s="1" customFormat="1" ht="20.1" customHeight="1" spans="1:14">
      <c r="A54" s="10" t="s">
        <v>104</v>
      </c>
      <c r="B54" s="10" t="s">
        <v>10</v>
      </c>
      <c r="C54" s="10" t="s">
        <v>105</v>
      </c>
      <c r="D54" s="10" t="s">
        <v>106</v>
      </c>
      <c r="E54" s="11">
        <v>70.2</v>
      </c>
      <c r="F54" s="11">
        <v>6</v>
      </c>
      <c r="G54" s="12">
        <v>87.14</v>
      </c>
      <c r="H54" s="12">
        <f>E54*0.4+G54*0.6</f>
        <v>80.364</v>
      </c>
      <c r="I54" s="12">
        <v>1</v>
      </c>
      <c r="J54" s="6"/>
      <c r="K54" s="7"/>
      <c r="L54" s="7"/>
      <c r="M54" s="7"/>
      <c r="N54" s="7"/>
    </row>
    <row r="55" s="1" customFormat="1" ht="20.1" customHeight="1" spans="1:14">
      <c r="A55" s="10" t="s">
        <v>107</v>
      </c>
      <c r="B55" s="10" t="s">
        <v>10</v>
      </c>
      <c r="C55" s="10" t="s">
        <v>108</v>
      </c>
      <c r="D55" s="10" t="s">
        <v>106</v>
      </c>
      <c r="E55" s="11">
        <v>68.8</v>
      </c>
      <c r="F55" s="11">
        <v>15</v>
      </c>
      <c r="G55" s="12">
        <v>86.18</v>
      </c>
      <c r="H55" s="12">
        <f>E55*0.4+G55*0.6</f>
        <v>79.228</v>
      </c>
      <c r="I55" s="12">
        <v>2</v>
      </c>
      <c r="J55" s="6"/>
      <c r="K55" s="7"/>
      <c r="L55" s="7"/>
      <c r="M55" s="7"/>
      <c r="N55" s="7"/>
    </row>
    <row r="56" s="1" customFormat="1" ht="20.1" customHeight="1" spans="1:14">
      <c r="A56" s="10" t="s">
        <v>109</v>
      </c>
      <c r="B56" s="10" t="s">
        <v>10</v>
      </c>
      <c r="C56" s="10" t="s">
        <v>110</v>
      </c>
      <c r="D56" s="10" t="s">
        <v>106</v>
      </c>
      <c r="E56" s="11">
        <v>70.5</v>
      </c>
      <c r="F56" s="11">
        <v>5</v>
      </c>
      <c r="G56" s="12">
        <v>84.58</v>
      </c>
      <c r="H56" s="12">
        <f>E56*0.4+G56*0.6</f>
        <v>78.948</v>
      </c>
      <c r="I56" s="12">
        <v>3</v>
      </c>
      <c r="J56" s="6"/>
      <c r="K56" s="7"/>
      <c r="L56" s="7"/>
      <c r="M56" s="7"/>
      <c r="N56" s="7"/>
    </row>
    <row r="57" s="1" customFormat="1" ht="20.1" customHeight="1" spans="1:14">
      <c r="A57" s="10" t="s">
        <v>111</v>
      </c>
      <c r="B57" s="10" t="s">
        <v>10</v>
      </c>
      <c r="C57" s="10" t="s">
        <v>112</v>
      </c>
      <c r="D57" s="10" t="s">
        <v>106</v>
      </c>
      <c r="E57" s="11">
        <v>67.8</v>
      </c>
      <c r="F57" s="11">
        <v>2</v>
      </c>
      <c r="G57" s="12">
        <v>86.38</v>
      </c>
      <c r="H57" s="12">
        <f>E57*0.4+G57*0.6</f>
        <v>78.948</v>
      </c>
      <c r="I57" s="12">
        <v>4</v>
      </c>
      <c r="J57" s="6"/>
      <c r="K57" s="7"/>
      <c r="L57" s="7"/>
      <c r="M57" s="7"/>
      <c r="N57" s="7"/>
    </row>
    <row r="58" s="1" customFormat="1" ht="20.1" customHeight="1" spans="1:14">
      <c r="A58" s="10" t="s">
        <v>113</v>
      </c>
      <c r="B58" s="10" t="s">
        <v>10</v>
      </c>
      <c r="C58" s="10" t="s">
        <v>114</v>
      </c>
      <c r="D58" s="10" t="s">
        <v>106</v>
      </c>
      <c r="E58" s="11">
        <v>70.2</v>
      </c>
      <c r="F58" s="11">
        <v>7</v>
      </c>
      <c r="G58" s="12">
        <v>84.42</v>
      </c>
      <c r="H58" s="12">
        <f>E58*0.4+G58*0.6</f>
        <v>78.732</v>
      </c>
      <c r="I58" s="12">
        <v>5</v>
      </c>
      <c r="J58" s="6"/>
      <c r="K58" s="7"/>
      <c r="L58" s="7"/>
      <c r="M58" s="7"/>
      <c r="N58" s="7"/>
    </row>
    <row r="59" s="2" customFormat="1" ht="20.1" customHeight="1" spans="1:14">
      <c r="A59" s="10"/>
      <c r="B59" s="10"/>
      <c r="C59" s="10"/>
      <c r="D59" s="10"/>
      <c r="E59" s="11"/>
      <c r="F59" s="11"/>
      <c r="G59" s="12"/>
      <c r="H59" s="12"/>
      <c r="I59" s="12"/>
      <c r="J59" s="6"/>
      <c r="K59" s="7"/>
      <c r="L59" s="7"/>
      <c r="M59" s="7"/>
      <c r="N59" s="7"/>
    </row>
    <row r="60" s="1" customFormat="1" ht="20.1" customHeight="1" spans="1:14">
      <c r="A60" s="10" t="s">
        <v>115</v>
      </c>
      <c r="B60" s="10" t="s">
        <v>25</v>
      </c>
      <c r="C60" s="10" t="s">
        <v>116</v>
      </c>
      <c r="D60" s="10" t="s">
        <v>117</v>
      </c>
      <c r="E60" s="11">
        <v>72.2</v>
      </c>
      <c r="F60" s="11">
        <v>22</v>
      </c>
      <c r="G60" s="12">
        <v>87.8</v>
      </c>
      <c r="H60" s="12">
        <f t="shared" ref="H60:H87" si="1">E60*0.4+G60*0.6</f>
        <v>81.56</v>
      </c>
      <c r="I60" s="12">
        <v>1</v>
      </c>
      <c r="J60" s="6"/>
      <c r="K60" s="7"/>
      <c r="L60" s="7"/>
      <c r="M60" s="7"/>
      <c r="N60" s="7"/>
    </row>
    <row r="61" s="1" customFormat="1" ht="20.1" customHeight="1" spans="1:14">
      <c r="A61" s="10" t="s">
        <v>118</v>
      </c>
      <c r="B61" s="10" t="s">
        <v>10</v>
      </c>
      <c r="C61" s="10" t="s">
        <v>119</v>
      </c>
      <c r="D61" s="10" t="s">
        <v>117</v>
      </c>
      <c r="E61" s="11">
        <v>73.1</v>
      </c>
      <c r="F61" s="11">
        <v>13</v>
      </c>
      <c r="G61" s="12">
        <v>85.38</v>
      </c>
      <c r="H61" s="12">
        <f t="shared" si="1"/>
        <v>80.468</v>
      </c>
      <c r="I61" s="12">
        <v>2</v>
      </c>
      <c r="J61" s="6"/>
      <c r="K61" s="7"/>
      <c r="L61" s="7"/>
      <c r="M61" s="7"/>
      <c r="N61" s="7"/>
    </row>
    <row r="62" s="1" customFormat="1" ht="20.1" customHeight="1" spans="1:14">
      <c r="A62" s="10" t="s">
        <v>120</v>
      </c>
      <c r="B62" s="10" t="s">
        <v>10</v>
      </c>
      <c r="C62" s="10" t="s">
        <v>121</v>
      </c>
      <c r="D62" s="10" t="s">
        <v>117</v>
      </c>
      <c r="E62" s="11">
        <v>69.9</v>
      </c>
      <c r="F62" s="11">
        <v>18</v>
      </c>
      <c r="G62" s="12">
        <v>87.36</v>
      </c>
      <c r="H62" s="12">
        <f t="shared" si="1"/>
        <v>80.376</v>
      </c>
      <c r="I62" s="12">
        <v>3</v>
      </c>
      <c r="J62" s="6"/>
      <c r="K62" s="7"/>
      <c r="L62" s="7"/>
      <c r="M62" s="7"/>
      <c r="N62" s="7"/>
    </row>
    <row r="63" s="1" customFormat="1" ht="20.1" customHeight="1" spans="1:14">
      <c r="A63" s="10" t="s">
        <v>122</v>
      </c>
      <c r="B63" s="10" t="s">
        <v>10</v>
      </c>
      <c r="C63" s="10" t="s">
        <v>123</v>
      </c>
      <c r="D63" s="10" t="s">
        <v>117</v>
      </c>
      <c r="E63" s="11">
        <v>70.1</v>
      </c>
      <c r="F63" s="11">
        <v>14</v>
      </c>
      <c r="G63" s="12">
        <v>87.12</v>
      </c>
      <c r="H63" s="12">
        <f t="shared" si="1"/>
        <v>80.312</v>
      </c>
      <c r="I63" s="12">
        <v>4</v>
      </c>
      <c r="J63" s="6"/>
      <c r="K63" s="7"/>
      <c r="L63" s="7"/>
      <c r="M63" s="7"/>
      <c r="N63" s="7"/>
    </row>
    <row r="64" s="1" customFormat="1" ht="20.1" customHeight="1" spans="1:14">
      <c r="A64" s="10" t="s">
        <v>124</v>
      </c>
      <c r="B64" s="10" t="s">
        <v>10</v>
      </c>
      <c r="C64" s="10" t="s">
        <v>125</v>
      </c>
      <c r="D64" s="10" t="s">
        <v>117</v>
      </c>
      <c r="E64" s="11">
        <v>72.4</v>
      </c>
      <c r="F64" s="11">
        <v>15</v>
      </c>
      <c r="G64" s="12">
        <v>85.3</v>
      </c>
      <c r="H64" s="12">
        <f t="shared" si="1"/>
        <v>80.14</v>
      </c>
      <c r="I64" s="12">
        <v>5</v>
      </c>
      <c r="J64" s="6"/>
      <c r="K64" s="7"/>
      <c r="L64" s="7"/>
      <c r="M64" s="7"/>
      <c r="N64" s="7"/>
    </row>
    <row r="65" s="1" customFormat="1" ht="20.1" customHeight="1" spans="1:14">
      <c r="A65" s="10" t="s">
        <v>126</v>
      </c>
      <c r="B65" s="10" t="s">
        <v>10</v>
      </c>
      <c r="C65" s="10" t="s">
        <v>127</v>
      </c>
      <c r="D65" s="10" t="s">
        <v>117</v>
      </c>
      <c r="E65" s="11">
        <v>73.6</v>
      </c>
      <c r="F65" s="11">
        <v>8</v>
      </c>
      <c r="G65" s="12">
        <v>84.5</v>
      </c>
      <c r="H65" s="12">
        <f t="shared" si="1"/>
        <v>80.14</v>
      </c>
      <c r="I65" s="12">
        <v>6</v>
      </c>
      <c r="J65" s="6"/>
      <c r="K65" s="7"/>
      <c r="L65" s="7"/>
      <c r="M65" s="7"/>
      <c r="N65" s="7"/>
    </row>
    <row r="66" s="1" customFormat="1" ht="20.1" customHeight="1" spans="1:14">
      <c r="A66" s="10" t="s">
        <v>128</v>
      </c>
      <c r="B66" s="10" t="s">
        <v>10</v>
      </c>
      <c r="C66" s="10" t="s">
        <v>129</v>
      </c>
      <c r="D66" s="10" t="s">
        <v>117</v>
      </c>
      <c r="E66" s="11">
        <v>69.1</v>
      </c>
      <c r="F66" s="11">
        <v>7</v>
      </c>
      <c r="G66" s="12">
        <v>87.02</v>
      </c>
      <c r="H66" s="12">
        <f t="shared" si="1"/>
        <v>79.852</v>
      </c>
      <c r="I66" s="12">
        <v>7</v>
      </c>
      <c r="J66" s="6"/>
      <c r="K66" s="7"/>
      <c r="L66" s="7"/>
      <c r="M66" s="7"/>
      <c r="N66" s="7"/>
    </row>
    <row r="67" s="1" customFormat="1" ht="20.1" customHeight="1" spans="1:14">
      <c r="A67" s="10" t="s">
        <v>130</v>
      </c>
      <c r="B67" s="10" t="s">
        <v>10</v>
      </c>
      <c r="C67" s="10" t="s">
        <v>131</v>
      </c>
      <c r="D67" s="10" t="s">
        <v>117</v>
      </c>
      <c r="E67" s="11">
        <v>72.1</v>
      </c>
      <c r="F67" s="11">
        <v>19</v>
      </c>
      <c r="G67" s="12">
        <v>84.88</v>
      </c>
      <c r="H67" s="12">
        <f t="shared" si="1"/>
        <v>79.768</v>
      </c>
      <c r="I67" s="12">
        <v>8</v>
      </c>
      <c r="J67" s="6"/>
      <c r="K67" s="7"/>
      <c r="L67" s="7"/>
      <c r="M67" s="7"/>
      <c r="N67" s="7"/>
    </row>
    <row r="68" s="1" customFormat="1" ht="20.1" customHeight="1" spans="1:14">
      <c r="A68" s="10" t="s">
        <v>132</v>
      </c>
      <c r="B68" s="10" t="s">
        <v>10</v>
      </c>
      <c r="C68" s="10" t="s">
        <v>133</v>
      </c>
      <c r="D68" s="10" t="s">
        <v>117</v>
      </c>
      <c r="E68" s="11">
        <v>70.2</v>
      </c>
      <c r="F68" s="11">
        <v>12</v>
      </c>
      <c r="G68" s="12">
        <v>86.12</v>
      </c>
      <c r="H68" s="12">
        <f t="shared" si="1"/>
        <v>79.752</v>
      </c>
      <c r="I68" s="12">
        <v>9</v>
      </c>
      <c r="J68" s="6"/>
      <c r="K68" s="7"/>
      <c r="L68" s="7"/>
      <c r="M68" s="7"/>
      <c r="N68" s="7"/>
    </row>
    <row r="69" s="1" customFormat="1" ht="20.1" customHeight="1" spans="1:14">
      <c r="A69" s="10" t="s">
        <v>134</v>
      </c>
      <c r="B69" s="10" t="s">
        <v>10</v>
      </c>
      <c r="C69" s="10" t="s">
        <v>135</v>
      </c>
      <c r="D69" s="10" t="s">
        <v>117</v>
      </c>
      <c r="E69" s="11">
        <v>70.3</v>
      </c>
      <c r="F69" s="11">
        <v>4</v>
      </c>
      <c r="G69" s="12">
        <v>85.84</v>
      </c>
      <c r="H69" s="12">
        <f t="shared" si="1"/>
        <v>79.624</v>
      </c>
      <c r="I69" s="12">
        <v>10</v>
      </c>
      <c r="J69" s="6"/>
      <c r="K69" s="7"/>
      <c r="L69" s="7"/>
      <c r="M69" s="7"/>
      <c r="N69" s="7"/>
    </row>
  </sheetData>
  <sortState ref="A67:O79">
    <sortCondition ref="H67:H79" descending="1"/>
  </sortState>
  <pageMargins left="0.393700787401575" right="0.393700787401575" top="0.393700787401575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2023-06-18T11:12:00Z</cp:lastPrinted>
  <dcterms:modified xsi:type="dcterms:W3CDTF">2023-07-07T08:55:38Z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8038DC482E3F45C3B87D3589185A9920</vt:lpwstr>
  </property>
  <property fmtid="{D5CDD505-2E9C-101B-9397-08002B2CF9AE}" pid="3" name="KSOProductBuildVer">
    <vt:lpwstr>2052-11.1.0.12763</vt:lpwstr>
  </property>
</Properties>
</file>