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<sst xmlns="http://schemas.openxmlformats.org/spreadsheetml/2006/main" count="41" uniqueCount="27">
  <si>
    <t xml:space="preserve">     2023年滑县先进制造业开发区公开引进高层次人才面试成绩及进入体质测试人员名单
</t>
  </si>
  <si>
    <t>序号</t>
  </si>
  <si>
    <t>姓名</t>
  </si>
  <si>
    <t>性别</t>
  </si>
  <si>
    <t>笔试准考证号</t>
  </si>
  <si>
    <t>岗位代码</t>
  </si>
  <si>
    <t>面试成绩</t>
  </si>
  <si>
    <t>岗位排名</t>
  </si>
  <si>
    <t>是否进入体质测试</t>
  </si>
  <si>
    <r>
      <rPr>
        <sz val="10.5"/>
        <color indexed="8"/>
        <rFont val="宋体"/>
        <family val="0"/>
      </rPr>
      <t>常俊玉</t>
    </r>
  </si>
  <si>
    <t>进入体质测试</t>
  </si>
  <si>
    <r>
      <rPr>
        <sz val="10.5"/>
        <color indexed="8"/>
        <rFont val="宋体"/>
        <family val="0"/>
      </rPr>
      <t>乔志洁</t>
    </r>
  </si>
  <si>
    <t>否</t>
  </si>
  <si>
    <r>
      <rPr>
        <sz val="10.5"/>
        <color indexed="8"/>
        <rFont val="宋体"/>
        <family val="0"/>
      </rPr>
      <t>任雪珂</t>
    </r>
  </si>
  <si>
    <t>缺考</t>
  </si>
  <si>
    <r>
      <rPr>
        <sz val="10.5"/>
        <color indexed="8"/>
        <rFont val="宋体"/>
        <family val="0"/>
      </rPr>
      <t>马庆利</t>
    </r>
  </si>
  <si>
    <r>
      <rPr>
        <sz val="10.5"/>
        <color indexed="8"/>
        <rFont val="宋体"/>
        <family val="0"/>
      </rPr>
      <t>段鹏程</t>
    </r>
  </si>
  <si>
    <r>
      <rPr>
        <sz val="10.5"/>
        <color indexed="8"/>
        <rFont val="宋体"/>
        <family val="0"/>
      </rPr>
      <t>马百峰</t>
    </r>
  </si>
  <si>
    <r>
      <rPr>
        <sz val="10.5"/>
        <color indexed="8"/>
        <rFont val="宋体"/>
        <family val="0"/>
      </rPr>
      <t>石琨</t>
    </r>
  </si>
  <si>
    <r>
      <rPr>
        <sz val="10.5"/>
        <color indexed="8"/>
        <rFont val="宋体"/>
        <family val="0"/>
      </rPr>
      <t>尚中昇</t>
    </r>
  </si>
  <si>
    <r>
      <rPr>
        <sz val="10.5"/>
        <color indexed="8"/>
        <rFont val="宋体"/>
        <family val="0"/>
      </rPr>
      <t>耿亚南</t>
    </r>
  </si>
  <si>
    <r>
      <rPr>
        <sz val="10.5"/>
        <color indexed="8"/>
        <rFont val="宋体"/>
        <family val="0"/>
      </rPr>
      <t>王海星</t>
    </r>
  </si>
  <si>
    <r>
      <rPr>
        <sz val="10.5"/>
        <color indexed="8"/>
        <rFont val="宋体"/>
        <family val="0"/>
      </rPr>
      <t>段亚茹</t>
    </r>
  </si>
  <si>
    <r>
      <rPr>
        <sz val="10.5"/>
        <color indexed="8"/>
        <rFont val="宋体"/>
        <family val="0"/>
      </rPr>
      <t>秦静茹</t>
    </r>
  </si>
  <si>
    <r>
      <rPr>
        <sz val="10.5"/>
        <color indexed="8"/>
        <rFont val="宋体"/>
        <family val="0"/>
      </rPr>
      <t>方文凯</t>
    </r>
  </si>
  <si>
    <r>
      <rPr>
        <sz val="10.5"/>
        <color indexed="8"/>
        <rFont val="宋体"/>
        <family val="0"/>
      </rPr>
      <t>胡曾林</t>
    </r>
  </si>
  <si>
    <r>
      <rPr>
        <sz val="10.5"/>
        <color indexed="8"/>
        <rFont val="宋体"/>
        <family val="0"/>
      </rPr>
      <t>赵浩东</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</si>
</sst>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b/>
      <sz val="16"/>
      <name val="黑体"/>
      <family val="3"/>
    </font>
    <font>
      <b/>
      <sz val="12"/>
      <name val="宋体"/>
      <family val="0"/>
    </font>
    <font>
      <sz val="10.5"/>
      <color indexed="8"/>
      <name val="宋体"/>
      <family val="0"/>
    </font>
    <font>
      <sz val="10.5"/>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宋体"/>
      <family val="0"/>
    </font>
    <font>
      <sz val="10.5"/>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45" fillId="0" borderId="9" xfId="0" applyFont="1" applyBorder="1" applyAlignment="1">
      <alignment horizontal="center" vertical="center" wrapText="1"/>
    </xf>
    <xf numFmtId="0" fontId="46" fillId="0" borderId="9" xfId="0" applyFont="1" applyBorder="1" applyAlignment="1">
      <alignment horizontal="center" vertical="center" wrapText="1"/>
    </xf>
    <xf numFmtId="176" fontId="46" fillId="0" borderId="9" xfId="0" applyNumberFormat="1" applyFont="1" applyBorder="1" applyAlignment="1">
      <alignment horizontal="center" vertical="center" wrapText="1"/>
    </xf>
    <xf numFmtId="176" fontId="45" fillId="0" borderId="9" xfId="0" applyNumberFormat="1" applyFont="1" applyBorder="1" applyAlignment="1">
      <alignment horizontal="center" vertical="center" wrapText="1"/>
    </xf>
    <xf numFmtId="0"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3&#24180;\&#20808;&#36827;&#21046;&#36896;&#19994;&#24320;&#21457;&#21306;&#24341;&#36827;\&#25253;&#21517;\&#25253;&#21517;\&#27491;&#25991;&#24320;&#21457;&#21306;&#20154;&#25165;&#24341;&#36827;&#21021;&#23457;&#36890;&#36807;&#20154;&#21592;&#22522;&#26412;&#24773;&#20917;&#32479;&#35745;&#34920;%20-%20&#21103;&#26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B2" t="str">
            <v>姓名</v>
          </cell>
          <cell r="C2" t="str">
            <v>所报岗位</v>
          </cell>
          <cell r="D2" t="str">
            <v>性别</v>
          </cell>
        </row>
        <row r="3">
          <cell r="B3" t="str">
            <v>介琼楠</v>
          </cell>
          <cell r="C3">
            <v>2301</v>
          </cell>
          <cell r="D3" t="str">
            <v>女</v>
          </cell>
        </row>
        <row r="4">
          <cell r="B4" t="str">
            <v>李燕飞</v>
          </cell>
          <cell r="C4">
            <v>2301</v>
          </cell>
          <cell r="D4" t="str">
            <v>女</v>
          </cell>
        </row>
        <row r="5">
          <cell r="B5" t="str">
            <v>李珊珊</v>
          </cell>
          <cell r="C5">
            <v>2301</v>
          </cell>
          <cell r="D5" t="str">
            <v>女</v>
          </cell>
        </row>
        <row r="6">
          <cell r="B6" t="str">
            <v>任雪珂</v>
          </cell>
          <cell r="C6">
            <v>2301</v>
          </cell>
          <cell r="D6" t="str">
            <v>女</v>
          </cell>
        </row>
        <row r="7">
          <cell r="B7" t="str">
            <v>乔志洁</v>
          </cell>
          <cell r="C7">
            <v>2301</v>
          </cell>
          <cell r="D7" t="str">
            <v>女</v>
          </cell>
        </row>
        <row r="8">
          <cell r="B8" t="str">
            <v>常俊玉</v>
          </cell>
          <cell r="C8">
            <v>2301</v>
          </cell>
          <cell r="D8" t="str">
            <v>女</v>
          </cell>
        </row>
        <row r="9">
          <cell r="B9" t="str">
            <v>夏腾云</v>
          </cell>
          <cell r="C9">
            <v>2301</v>
          </cell>
          <cell r="D9" t="str">
            <v>女</v>
          </cell>
        </row>
        <row r="10">
          <cell r="B10" t="str">
            <v>赵洋洋</v>
          </cell>
          <cell r="C10">
            <v>2301</v>
          </cell>
          <cell r="D10" t="str">
            <v>男</v>
          </cell>
        </row>
        <row r="11">
          <cell r="B11" t="str">
            <v>马湛钧</v>
          </cell>
          <cell r="C11">
            <v>2301</v>
          </cell>
          <cell r="D11" t="str">
            <v>男</v>
          </cell>
        </row>
        <row r="12">
          <cell r="B12" t="str">
            <v>薛哲进</v>
          </cell>
          <cell r="C12">
            <v>2301</v>
          </cell>
          <cell r="D12" t="str">
            <v>男</v>
          </cell>
        </row>
        <row r="13">
          <cell r="B13" t="str">
            <v>郭肖宁</v>
          </cell>
          <cell r="C13">
            <v>2301</v>
          </cell>
          <cell r="D13" t="str">
            <v>女</v>
          </cell>
        </row>
        <row r="14">
          <cell r="B14" t="str">
            <v>莫璐瑶</v>
          </cell>
          <cell r="C14">
            <v>2301</v>
          </cell>
          <cell r="D14" t="str">
            <v>女</v>
          </cell>
        </row>
        <row r="15">
          <cell r="B15" t="str">
            <v>吴博亚</v>
          </cell>
          <cell r="C15">
            <v>2301</v>
          </cell>
          <cell r="D15" t="str">
            <v>男</v>
          </cell>
        </row>
        <row r="16">
          <cell r="B16" t="str">
            <v>刘俊平</v>
          </cell>
          <cell r="C16">
            <v>2301</v>
          </cell>
          <cell r="D16" t="str">
            <v>女</v>
          </cell>
        </row>
        <row r="17">
          <cell r="B17" t="str">
            <v>祁绩</v>
          </cell>
          <cell r="C17">
            <v>2301</v>
          </cell>
          <cell r="D17" t="str">
            <v>男</v>
          </cell>
        </row>
        <row r="18">
          <cell r="B18" t="str">
            <v>毛晗</v>
          </cell>
          <cell r="C18">
            <v>2301</v>
          </cell>
          <cell r="D18" t="str">
            <v>女</v>
          </cell>
        </row>
        <row r="19">
          <cell r="B19" t="str">
            <v>刘庆霞</v>
          </cell>
          <cell r="C19">
            <v>2302</v>
          </cell>
          <cell r="D19" t="str">
            <v>女</v>
          </cell>
        </row>
        <row r="20">
          <cell r="B20" t="str">
            <v>申朋抗</v>
          </cell>
          <cell r="C20">
            <v>2302</v>
          </cell>
          <cell r="D20" t="str">
            <v>男</v>
          </cell>
        </row>
        <row r="21">
          <cell r="B21" t="str">
            <v>马百峰</v>
          </cell>
          <cell r="C21">
            <v>2302</v>
          </cell>
          <cell r="D21" t="str">
            <v>男</v>
          </cell>
        </row>
        <row r="22">
          <cell r="B22" t="str">
            <v>秦静茹</v>
          </cell>
          <cell r="C22">
            <v>2302</v>
          </cell>
          <cell r="D22" t="str">
            <v>女</v>
          </cell>
        </row>
        <row r="23">
          <cell r="B23" t="str">
            <v>赵尚飞</v>
          </cell>
          <cell r="C23">
            <v>2302</v>
          </cell>
          <cell r="D23" t="str">
            <v>男</v>
          </cell>
        </row>
        <row r="24">
          <cell r="B24" t="str">
            <v>魏嘉琦</v>
          </cell>
          <cell r="C24">
            <v>2302</v>
          </cell>
          <cell r="D24" t="str">
            <v>女</v>
          </cell>
        </row>
        <row r="25">
          <cell r="B25" t="str">
            <v>杨风宇</v>
          </cell>
          <cell r="C25">
            <v>2302</v>
          </cell>
          <cell r="D25" t="str">
            <v>女</v>
          </cell>
        </row>
        <row r="26">
          <cell r="B26" t="str">
            <v>张晨明</v>
          </cell>
          <cell r="C26">
            <v>2302</v>
          </cell>
          <cell r="D26" t="str">
            <v>男</v>
          </cell>
        </row>
        <row r="27">
          <cell r="B27" t="str">
            <v>陈劲帆</v>
          </cell>
          <cell r="C27">
            <v>2302</v>
          </cell>
          <cell r="D27" t="str">
            <v>男</v>
          </cell>
        </row>
        <row r="28">
          <cell r="B28" t="str">
            <v>张岳岳</v>
          </cell>
          <cell r="C28">
            <v>2302</v>
          </cell>
          <cell r="D28" t="str">
            <v>女</v>
          </cell>
        </row>
        <row r="29">
          <cell r="B29" t="str">
            <v>温保安</v>
          </cell>
          <cell r="C29">
            <v>2302</v>
          </cell>
          <cell r="D29" t="str">
            <v>男</v>
          </cell>
        </row>
        <row r="30">
          <cell r="B30" t="str">
            <v>马首道</v>
          </cell>
          <cell r="C30">
            <v>2302</v>
          </cell>
          <cell r="D30" t="str">
            <v>男</v>
          </cell>
        </row>
        <row r="31">
          <cell r="B31" t="str">
            <v>方文凯</v>
          </cell>
          <cell r="C31">
            <v>2302</v>
          </cell>
          <cell r="D31" t="str">
            <v>男</v>
          </cell>
        </row>
        <row r="32">
          <cell r="B32" t="str">
            <v>秦跃彬</v>
          </cell>
          <cell r="C32">
            <v>2302</v>
          </cell>
          <cell r="D32" t="str">
            <v>男</v>
          </cell>
        </row>
        <row r="33">
          <cell r="B33" t="str">
            <v>石琨</v>
          </cell>
          <cell r="C33">
            <v>2302</v>
          </cell>
          <cell r="D33" t="str">
            <v>男</v>
          </cell>
        </row>
        <row r="34">
          <cell r="B34" t="str">
            <v>张琦</v>
          </cell>
          <cell r="C34">
            <v>2302</v>
          </cell>
          <cell r="D34" t="str">
            <v>男</v>
          </cell>
        </row>
        <row r="35">
          <cell r="B35" t="str">
            <v>郜致博</v>
          </cell>
          <cell r="C35">
            <v>2302</v>
          </cell>
          <cell r="D35" t="str">
            <v>男</v>
          </cell>
        </row>
        <row r="36">
          <cell r="B36" t="str">
            <v>王贵红</v>
          </cell>
          <cell r="C36">
            <v>2302</v>
          </cell>
          <cell r="D36" t="str">
            <v>女</v>
          </cell>
        </row>
        <row r="37">
          <cell r="B37" t="str">
            <v>曹前荣</v>
          </cell>
          <cell r="C37">
            <v>2302</v>
          </cell>
          <cell r="D37" t="str">
            <v>女</v>
          </cell>
        </row>
        <row r="38">
          <cell r="B38" t="str">
            <v>段亚茹</v>
          </cell>
          <cell r="C38">
            <v>2302</v>
          </cell>
          <cell r="D38" t="str">
            <v>女</v>
          </cell>
        </row>
        <row r="39">
          <cell r="B39" t="str">
            <v>杨迪</v>
          </cell>
          <cell r="C39">
            <v>2302</v>
          </cell>
          <cell r="D39" t="str">
            <v>男</v>
          </cell>
        </row>
        <row r="40">
          <cell r="B40" t="str">
            <v>赵浩东</v>
          </cell>
          <cell r="C40">
            <v>2302</v>
          </cell>
          <cell r="D40" t="str">
            <v>男</v>
          </cell>
        </row>
        <row r="41">
          <cell r="B41" t="str">
            <v>郭雨生</v>
          </cell>
          <cell r="C41">
            <v>2302</v>
          </cell>
          <cell r="D41" t="str">
            <v>女</v>
          </cell>
        </row>
        <row r="42">
          <cell r="B42" t="str">
            <v>尚中昇</v>
          </cell>
          <cell r="C42">
            <v>2302</v>
          </cell>
          <cell r="D42" t="str">
            <v>男</v>
          </cell>
        </row>
        <row r="43">
          <cell r="B43" t="str">
            <v>李畅畅</v>
          </cell>
          <cell r="C43">
            <v>2302</v>
          </cell>
          <cell r="D43" t="str">
            <v>女</v>
          </cell>
        </row>
        <row r="44">
          <cell r="B44" t="str">
            <v>张琼</v>
          </cell>
          <cell r="C44">
            <v>2302</v>
          </cell>
          <cell r="D44" t="str">
            <v>女</v>
          </cell>
        </row>
        <row r="45">
          <cell r="B45" t="str">
            <v>王海星</v>
          </cell>
          <cell r="C45">
            <v>2302</v>
          </cell>
          <cell r="D45" t="str">
            <v>男</v>
          </cell>
        </row>
        <row r="46">
          <cell r="B46" t="str">
            <v>李建强</v>
          </cell>
          <cell r="C46">
            <v>2302</v>
          </cell>
          <cell r="D46" t="str">
            <v>男</v>
          </cell>
        </row>
        <row r="47">
          <cell r="B47" t="str">
            <v>胡曾林</v>
          </cell>
          <cell r="C47">
            <v>2302</v>
          </cell>
          <cell r="D47" t="str">
            <v>男</v>
          </cell>
        </row>
        <row r="48">
          <cell r="B48" t="str">
            <v>吴宇震</v>
          </cell>
          <cell r="C48">
            <v>2302</v>
          </cell>
          <cell r="D48" t="str">
            <v>男</v>
          </cell>
        </row>
        <row r="49">
          <cell r="B49" t="str">
            <v>李承栋</v>
          </cell>
          <cell r="C49">
            <v>2302</v>
          </cell>
          <cell r="D49" t="str">
            <v>男</v>
          </cell>
        </row>
        <row r="50">
          <cell r="B50" t="str">
            <v>聂孟董</v>
          </cell>
          <cell r="C50">
            <v>2302</v>
          </cell>
          <cell r="D50" t="str">
            <v>男</v>
          </cell>
        </row>
        <row r="51">
          <cell r="B51" t="str">
            <v>段鹏程</v>
          </cell>
          <cell r="C51">
            <v>2302</v>
          </cell>
          <cell r="D51" t="str">
            <v>男</v>
          </cell>
        </row>
        <row r="52">
          <cell r="B52" t="str">
            <v>张美</v>
          </cell>
          <cell r="C52">
            <v>2302</v>
          </cell>
          <cell r="D52" t="str">
            <v>女</v>
          </cell>
        </row>
        <row r="53">
          <cell r="B53" t="str">
            <v>张佳</v>
          </cell>
          <cell r="C53">
            <v>2302</v>
          </cell>
          <cell r="D53" t="str">
            <v>女</v>
          </cell>
        </row>
        <row r="54">
          <cell r="B54" t="str">
            <v>张晨阳</v>
          </cell>
          <cell r="C54">
            <v>2302</v>
          </cell>
          <cell r="D54" t="str">
            <v>男</v>
          </cell>
        </row>
        <row r="55">
          <cell r="B55" t="str">
            <v>耿亚南</v>
          </cell>
          <cell r="C55">
            <v>2302</v>
          </cell>
          <cell r="D55" t="str">
            <v>男</v>
          </cell>
        </row>
        <row r="56">
          <cell r="B56" t="str">
            <v>马庆利</v>
          </cell>
          <cell r="C56">
            <v>2302</v>
          </cell>
          <cell r="D56" t="str">
            <v>女</v>
          </cell>
        </row>
        <row r="57">
          <cell r="B57" t="str">
            <v>张文丽</v>
          </cell>
          <cell r="C57">
            <v>2302</v>
          </cell>
          <cell r="D57" t="str">
            <v>女</v>
          </cell>
        </row>
        <row r="58">
          <cell r="B58" t="str">
            <v>孙梦</v>
          </cell>
          <cell r="C58">
            <v>2302</v>
          </cell>
          <cell r="D58" t="str">
            <v>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
  <sheetViews>
    <sheetView tabSelected="1" zoomScaleSheetLayoutView="100" workbookViewId="0" topLeftCell="A1">
      <selection activeCell="F17" sqref="F17"/>
    </sheetView>
  </sheetViews>
  <sheetFormatPr defaultColWidth="9.00390625" defaultRowHeight="14.25"/>
  <cols>
    <col min="1" max="1" width="6.125" style="0" customWidth="1"/>
    <col min="3" max="3" width="4.125" style="0" customWidth="1"/>
    <col min="4" max="4" width="10.375" style="0" customWidth="1"/>
    <col min="5" max="5" width="7.25390625" style="0" customWidth="1"/>
    <col min="6" max="6" width="11.75390625" style="0" customWidth="1"/>
    <col min="7" max="7" width="10.50390625" style="1" customWidth="1"/>
    <col min="8" max="8" width="20.75390625" style="1" customWidth="1"/>
  </cols>
  <sheetData>
    <row r="1" spans="1:8" ht="42.75" customHeight="1">
      <c r="A1" s="2" t="s">
        <v>0</v>
      </c>
      <c r="B1" s="2"/>
      <c r="C1" s="2"/>
      <c r="D1" s="2"/>
      <c r="E1" s="2"/>
      <c r="F1" s="2"/>
      <c r="G1" s="2"/>
      <c r="H1" s="2"/>
    </row>
    <row r="2" spans="1:8" ht="48" customHeight="1">
      <c r="A2" s="3" t="s">
        <v>1</v>
      </c>
      <c r="B2" s="3" t="s">
        <v>2</v>
      </c>
      <c r="C2" s="3" t="s">
        <v>3</v>
      </c>
      <c r="D2" s="3" t="s">
        <v>4</v>
      </c>
      <c r="E2" s="3" t="s">
        <v>5</v>
      </c>
      <c r="F2" s="3" t="s">
        <v>6</v>
      </c>
      <c r="G2" s="4" t="s">
        <v>7</v>
      </c>
      <c r="H2" s="4" t="s">
        <v>8</v>
      </c>
    </row>
    <row r="3" spans="1:8" ht="25.5" customHeight="1">
      <c r="A3" s="5">
        <v>1</v>
      </c>
      <c r="B3" s="6" t="s">
        <v>9</v>
      </c>
      <c r="C3" s="6" t="str">
        <f>VLOOKUP(B:B,'[1]Sheet1'!$B:$D,3,0)</f>
        <v>女</v>
      </c>
      <c r="D3" s="7">
        <v>23061006</v>
      </c>
      <c r="E3" s="7">
        <v>2301</v>
      </c>
      <c r="F3" s="8">
        <v>84.26</v>
      </c>
      <c r="G3" s="5">
        <v>1</v>
      </c>
      <c r="H3" s="5" t="s">
        <v>10</v>
      </c>
    </row>
    <row r="4" spans="1:8" ht="25.5" customHeight="1">
      <c r="A4" s="5">
        <v>2</v>
      </c>
      <c r="B4" s="6" t="s">
        <v>11</v>
      </c>
      <c r="C4" s="6" t="str">
        <f>VLOOKUP(B:B,'[1]Sheet1'!$B:$D,3,0)</f>
        <v>女</v>
      </c>
      <c r="D4" s="7">
        <v>23061005</v>
      </c>
      <c r="E4" s="7">
        <v>2301</v>
      </c>
      <c r="F4" s="8">
        <v>83.74</v>
      </c>
      <c r="G4" s="5">
        <v>2</v>
      </c>
      <c r="H4" s="5" t="s">
        <v>12</v>
      </c>
    </row>
    <row r="5" spans="1:8" ht="25.5" customHeight="1">
      <c r="A5" s="5">
        <v>3</v>
      </c>
      <c r="B5" s="6" t="s">
        <v>13</v>
      </c>
      <c r="C5" s="6" t="str">
        <f>VLOOKUP(B:B,'[1]Sheet1'!$B:$D,3,0)</f>
        <v>女</v>
      </c>
      <c r="D5" s="7">
        <v>23061004</v>
      </c>
      <c r="E5" s="7">
        <v>2301</v>
      </c>
      <c r="F5" s="9" t="s">
        <v>14</v>
      </c>
      <c r="G5" s="5"/>
      <c r="H5" s="5" t="s">
        <v>12</v>
      </c>
    </row>
    <row r="6" spans="1:8" ht="25.5" customHeight="1">
      <c r="A6" s="5">
        <v>11</v>
      </c>
      <c r="B6" s="6" t="s">
        <v>15</v>
      </c>
      <c r="C6" s="6" t="str">
        <f>VLOOKUP(B:B,'[1]Sheet1'!$B:$D,3,0)</f>
        <v>女</v>
      </c>
      <c r="D6" s="7">
        <v>23061054</v>
      </c>
      <c r="E6" s="7">
        <v>2302</v>
      </c>
      <c r="F6" s="8">
        <v>87.44</v>
      </c>
      <c r="G6" s="10">
        <v>1</v>
      </c>
      <c r="H6" s="5" t="s">
        <v>10</v>
      </c>
    </row>
    <row r="7" spans="1:8" ht="25.5" customHeight="1">
      <c r="A7" s="5">
        <v>12</v>
      </c>
      <c r="B7" s="6" t="s">
        <v>16</v>
      </c>
      <c r="C7" s="6" t="str">
        <f>VLOOKUP(B:B,'[1]Sheet1'!$B:$D,3,0)</f>
        <v>男</v>
      </c>
      <c r="D7" s="7">
        <v>23061049</v>
      </c>
      <c r="E7" s="7">
        <v>2302</v>
      </c>
      <c r="F7" s="8">
        <v>86.04</v>
      </c>
      <c r="G7" s="10">
        <v>2</v>
      </c>
      <c r="H7" s="5" t="s">
        <v>10</v>
      </c>
    </row>
    <row r="8" spans="1:8" ht="25.5" customHeight="1">
      <c r="A8" s="5">
        <v>17</v>
      </c>
      <c r="B8" s="6" t="s">
        <v>17</v>
      </c>
      <c r="C8" s="6" t="str">
        <f>VLOOKUP(B:B,'[1]Sheet1'!$B:$D,3,0)</f>
        <v>男</v>
      </c>
      <c r="D8" s="7">
        <v>23061019</v>
      </c>
      <c r="E8" s="7">
        <v>2302</v>
      </c>
      <c r="F8" s="8">
        <v>85.14</v>
      </c>
      <c r="G8" s="10">
        <v>3</v>
      </c>
      <c r="H8" s="5" t="s">
        <v>10</v>
      </c>
    </row>
    <row r="9" spans="1:8" ht="25.5" customHeight="1">
      <c r="A9" s="5">
        <v>7</v>
      </c>
      <c r="B9" s="6" t="s">
        <v>18</v>
      </c>
      <c r="C9" s="6" t="str">
        <f>VLOOKUP(B:B,'[1]Sheet1'!$B:$D,3,0)</f>
        <v>男</v>
      </c>
      <c r="D9" s="7">
        <v>23061031</v>
      </c>
      <c r="E9" s="7">
        <v>2302</v>
      </c>
      <c r="F9" s="8">
        <v>85.04</v>
      </c>
      <c r="G9" s="10">
        <v>4</v>
      </c>
      <c r="H9" s="5" t="s">
        <v>10</v>
      </c>
    </row>
    <row r="10" spans="1:8" ht="25.5" customHeight="1">
      <c r="A10" s="5">
        <v>15</v>
      </c>
      <c r="B10" s="6" t="s">
        <v>19</v>
      </c>
      <c r="C10" s="6" t="str">
        <f>VLOOKUP(B:B,'[1]Sheet1'!$B:$D,3,0)</f>
        <v>男</v>
      </c>
      <c r="D10" s="7">
        <v>23061040</v>
      </c>
      <c r="E10" s="7">
        <v>2302</v>
      </c>
      <c r="F10" s="8">
        <v>85</v>
      </c>
      <c r="G10" s="10">
        <v>5</v>
      </c>
      <c r="H10" s="5" t="s">
        <v>12</v>
      </c>
    </row>
    <row r="11" spans="1:8" ht="25.5" customHeight="1">
      <c r="A11" s="5">
        <v>6</v>
      </c>
      <c r="B11" s="6" t="s">
        <v>20</v>
      </c>
      <c r="C11" s="6" t="str">
        <f>VLOOKUP(B:B,'[1]Sheet1'!$B:$D,3,0)</f>
        <v>男</v>
      </c>
      <c r="D11" s="7">
        <v>23061053</v>
      </c>
      <c r="E11" s="7">
        <v>2302</v>
      </c>
      <c r="F11" s="8">
        <v>84.86</v>
      </c>
      <c r="G11" s="10">
        <v>6</v>
      </c>
      <c r="H11" s="5" t="s">
        <v>12</v>
      </c>
    </row>
    <row r="12" spans="1:8" ht="25.5" customHeight="1">
      <c r="A12" s="5">
        <v>8</v>
      </c>
      <c r="B12" s="6" t="s">
        <v>21</v>
      </c>
      <c r="C12" s="6" t="str">
        <f>VLOOKUP(B:B,'[1]Sheet1'!$B:$D,3,0)</f>
        <v>男</v>
      </c>
      <c r="D12" s="7">
        <v>23061043</v>
      </c>
      <c r="E12" s="7">
        <v>2302</v>
      </c>
      <c r="F12" s="8">
        <v>84.56</v>
      </c>
      <c r="G12" s="10">
        <v>7</v>
      </c>
      <c r="H12" s="5" t="s">
        <v>12</v>
      </c>
    </row>
    <row r="13" spans="1:8" ht="25.5" customHeight="1">
      <c r="A13" s="5">
        <v>14</v>
      </c>
      <c r="B13" s="6" t="s">
        <v>22</v>
      </c>
      <c r="C13" s="6" t="str">
        <f>VLOOKUP(B:B,'[1]Sheet1'!$B:$D,3,0)</f>
        <v>女</v>
      </c>
      <c r="D13" s="7">
        <v>23061036</v>
      </c>
      <c r="E13" s="7">
        <v>2302</v>
      </c>
      <c r="F13" s="8">
        <v>83.76</v>
      </c>
      <c r="G13" s="10">
        <v>8</v>
      </c>
      <c r="H13" s="5" t="s">
        <v>12</v>
      </c>
    </row>
    <row r="14" spans="1:8" ht="25.5" customHeight="1">
      <c r="A14" s="5">
        <v>9</v>
      </c>
      <c r="B14" s="6" t="s">
        <v>23</v>
      </c>
      <c r="C14" s="6" t="str">
        <f>VLOOKUP(B:B,'[1]Sheet1'!$B:$D,3,0)</f>
        <v>女</v>
      </c>
      <c r="D14" s="7">
        <v>23061020</v>
      </c>
      <c r="E14" s="7">
        <v>2302</v>
      </c>
      <c r="F14" s="8">
        <v>83.56</v>
      </c>
      <c r="G14" s="10">
        <v>9</v>
      </c>
      <c r="H14" s="5" t="s">
        <v>12</v>
      </c>
    </row>
    <row r="15" spans="1:8" ht="25.5" customHeight="1">
      <c r="A15" s="5">
        <v>10</v>
      </c>
      <c r="B15" s="6" t="s">
        <v>24</v>
      </c>
      <c r="C15" s="6" t="str">
        <f>VLOOKUP(B:B,'[1]Sheet1'!$B:$D,3,0)</f>
        <v>男</v>
      </c>
      <c r="D15" s="7">
        <v>23061029</v>
      </c>
      <c r="E15" s="7">
        <v>2302</v>
      </c>
      <c r="F15" s="8">
        <v>83.32</v>
      </c>
      <c r="G15" s="10">
        <v>10</v>
      </c>
      <c r="H15" s="5" t="s">
        <v>12</v>
      </c>
    </row>
    <row r="16" spans="1:8" ht="25.5" customHeight="1">
      <c r="A16" s="5">
        <v>16</v>
      </c>
      <c r="B16" s="6" t="s">
        <v>25</v>
      </c>
      <c r="C16" s="6" t="str">
        <f>VLOOKUP(B:B,'[1]Sheet1'!$B:$D,3,0)</f>
        <v>男</v>
      </c>
      <c r="D16" s="7">
        <v>23061045</v>
      </c>
      <c r="E16" s="7">
        <v>2302</v>
      </c>
      <c r="F16" s="8">
        <v>80.96</v>
      </c>
      <c r="G16" s="10">
        <v>11</v>
      </c>
      <c r="H16" s="5" t="s">
        <v>12</v>
      </c>
    </row>
    <row r="17" spans="1:8" ht="25.5" customHeight="1">
      <c r="A17" s="5">
        <v>13</v>
      </c>
      <c r="B17" s="6" t="s">
        <v>26</v>
      </c>
      <c r="C17" s="6" t="str">
        <f>VLOOKUP(B:B,'[1]Sheet1'!$B:$D,3,0)</f>
        <v>男</v>
      </c>
      <c r="D17" s="7">
        <v>23061038</v>
      </c>
      <c r="E17" s="7">
        <v>2302</v>
      </c>
      <c r="F17" s="9" t="s">
        <v>14</v>
      </c>
      <c r="G17" s="10"/>
      <c r="H17" s="5" t="s">
        <v>12</v>
      </c>
    </row>
  </sheetData>
  <sheetProtection/>
  <mergeCells count="1">
    <mergeCell ref="A1:H1"/>
  </mergeCells>
  <conditionalFormatting sqref="B3:B17">
    <cfRule type="expression" priority="1" dxfId="0" stopIfTrue="1">
      <formula>AND(COUNTIF($B$3:$B$17,B3)&gt;1,NOT(ISBLANK(B3)))</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2023-07-02T04:59:25Z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AAA031A5E97940EEAB71751D6FB0DDA2_12</vt:lpwstr>
  </property>
</Properties>
</file>