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<sst xmlns="http://schemas.openxmlformats.org/spreadsheetml/2006/main" count="118" uniqueCount="95">
  <si>
    <t>十堰聚鑫建工系统2023年5月招聘计划一览表</t>
  </si>
  <si>
    <t>序号</t>
  </si>
  <si>
    <t>集团</t>
  </si>
  <si>
    <t>公司</t>
  </si>
  <si>
    <t>部门</t>
  </si>
  <si>
    <t>编制人数</t>
  </si>
  <si>
    <t>在岗人数</t>
  </si>
  <si>
    <t>岗位
名称</t>
  </si>
  <si>
    <t>拟招录人数</t>
  </si>
  <si>
    <t>招聘条件</t>
  </si>
  <si>
    <t>年龄</t>
  </si>
  <si>
    <t>学历</t>
  </si>
  <si>
    <t>专业</t>
  </si>
  <si>
    <t>职称/执业资格</t>
  </si>
  <si>
    <t>岗位职责</t>
  </si>
  <si>
    <t>工作经验</t>
  </si>
  <si>
    <t>专业知识</t>
  </si>
  <si>
    <t>其他要求</t>
  </si>
  <si>
    <t>建
工
集
团</t>
  </si>
  <si>
    <t>十堰泽润房地产开发有限公司</t>
  </si>
  <si>
    <t>矿产资源部</t>
  </si>
  <si>
    <t>经营管理</t>
  </si>
  <si>
    <t>35岁以下</t>
  </si>
  <si>
    <t>本科及以上</t>
  </si>
  <si>
    <t>矿产开采、地质勘察类专业</t>
  </si>
  <si>
    <t>/</t>
  </si>
  <si>
    <t>1.协助公司矿产资源开采及加工计划编制、方案制定及实施；
2.协助矿产开采的实施和项目目标管理；
3.负责矿产及矿产加工品的营销管理；
4.负责矿产市场开发。</t>
  </si>
  <si>
    <t xml:space="preserve">有3年及以上矿产类相关工作经验，具备基本的文字写作能力，有矿产管理经验者优先。  
</t>
  </si>
  <si>
    <t>具有矿产开采经营管理等相关专业知识</t>
  </si>
  <si>
    <t>1.具有很强的责任心、团队意识，诚信敬业；
2.具有较强的沟通协调能力，分析判断能力；
3.具有较强的语言文字表达能力和人际交往能力。</t>
  </si>
  <si>
    <t>湖
北
九
洲
兴
胜
建
筑
工
程
有
限
公
司</t>
  </si>
  <si>
    <t>工程管理部</t>
  </si>
  <si>
    <t>5+N</t>
  </si>
  <si>
    <t>工程技术管理</t>
  </si>
  <si>
    <t>大专及以上</t>
  </si>
  <si>
    <t>工程类专业</t>
  </si>
  <si>
    <t>具有市政、水利水电、公路二级及以上建造师证书</t>
  </si>
  <si>
    <t>1.负责项目生产的质量管理、安全管理、进度管理，文明施工管理等现场各项管理工作；
2.做好项目施工准备工作，包括落实合同工期，质量目标等各项生产目标；临时设施现场准备，组织劳动力进场，组织机械设备就位运转，协调材料购置进场；
3.协调，管理各分包单位的生产工作；
4.负责现场人、材料、机械等各项生产要素的配置及协调。</t>
  </si>
  <si>
    <t>有8年以上施工现场管理经验</t>
  </si>
  <si>
    <t>熟悉工程管理知识；熟悉相关政策法律法规和相关业务知识。</t>
  </si>
  <si>
    <t>1.责任心强、办事公正、团结同志，诚信敬业，廉洁自律；
2.有良好的道德品质、全局观念，善于积极思考，勇于开拓创新；
3.具备一定的影响力、号召力、应变能力、交流能力，管理能力；
4.具有施工项目组织、指挥、沟通，协调的管理能力；
5.接受驻外项目工作安排。</t>
  </si>
  <si>
    <t>施工现场专业人员</t>
  </si>
  <si>
    <t>30岁以下</t>
  </si>
  <si>
    <t>八大员证书（至少一种）</t>
  </si>
  <si>
    <t xml:space="preserve">1.负责项目现场质量、安全，进度等日常管理；
2.负责工程类各种报表的填写及报送；
3.负责项目质保资料、安全资料，计量及结算资料的编制；
4.负责项目现场技术工作，项目验收等工作。
</t>
  </si>
  <si>
    <t>有2年以上相关工作经验</t>
  </si>
  <si>
    <t>熟悉安全员、施工员、资料员、材料员、机械员、劳务员，质量员的相关知识。</t>
  </si>
  <si>
    <t>1.具有良好的沟通协调能力；
2.责任心和原则性强，有良好的团队合作精神，有进取精神和事业心，能承受较强工作压力；
3.具有良好的语言组织表达能力；
4.接受驻外项目工作安排。</t>
  </si>
  <si>
    <t>造价员</t>
  </si>
  <si>
    <t>一级造价师执业资格证书</t>
  </si>
  <si>
    <t>1.熟悉国家的法律法规及有关工程造价的管理规定；
2.熟悉掌握本专业理论知识；
3.熟悉工程图纸，掌握工程预算定额及有关政策规定；
4.负责项目全过程预决算资料编制和收集。</t>
  </si>
  <si>
    <t>5年及以上相关岗位工作经验，具有独立完成2个以上工程项目成本核算的工作经验</t>
  </si>
  <si>
    <t>熟悉造价及工程法律法规、熟悉招投标法、清单或者定额组价、掌握相关预算软件。</t>
  </si>
  <si>
    <t>1.具有强烈的责任心和实际操作力；
2.熟悉专业知识和相关政策法规，工作认真踏实，谨慎细致；
3.能够熟悉运用现代办公设备，熟练使用WORD和EXCEL等办公软件的编排；
4.接受驻外项目工作安排。</t>
  </si>
  <si>
    <t>财务部</t>
  </si>
  <si>
    <t>会计</t>
  </si>
  <si>
    <t>会计、财务管理、审计类等财务类专业</t>
  </si>
  <si>
    <t>初级会计执业资格证</t>
  </si>
  <si>
    <t>1.熟悉掌握财务制度、会计制度及相关法律法规；
2.完成月度财务报表的建立和季度分析；
3.提供的信息合法、真实、准确、及时、完整；
4.规范票据管理，规范使用各类票据。</t>
  </si>
  <si>
    <t>熟悉财务管理、会计核算知识；熟悉国家财经政策法律法规。</t>
  </si>
  <si>
    <t>1.具有强烈的责任心和职业判断力、实际操作力；
2.具有独立操作财务管理系统及较强的沟通表达能力；
3.熟悉专业知识和相关政策法规，工作认真踏实，谨慎细致；
4.能够熟悉运用现代办公设备，熟练使用WORD和EXCEL等办公软件及编排；
5.接受驻外项目工作安排。</t>
  </si>
  <si>
    <t>市场经营部</t>
  </si>
  <si>
    <t xml:space="preserve">法务审计 专员 </t>
  </si>
  <si>
    <t>不限</t>
  </si>
  <si>
    <t>1.处理公司经营管理中的法律问题及法律意见，起草审核合同；
2.负责公司法律事务工作、完善内部法律监管体系、组织法律合规培训及其他。</t>
  </si>
  <si>
    <t xml:space="preserve">有相关专业工作经验
</t>
  </si>
  <si>
    <t>熟悉公司法、合同法、建筑法，知识产权法等方面的法律法规，善于解决劳资纠纷、商务谈判、合同审核等相关工作。</t>
  </si>
  <si>
    <t>1.品貌端正，身体健康；
2.具备较强的语言表达能力及书面写作能力；
3.熟悉相关法律法规、政策条例，有法务纠纷处理经验；
4.接受驻外项目工作安排。</t>
  </si>
  <si>
    <t>十
堰
市
郧
拓
建
设
工
程
有
限
公
司</t>
  </si>
  <si>
    <t>3+N</t>
  </si>
  <si>
    <t>工程管理岗</t>
  </si>
  <si>
    <t>公路工程、交通工程、土木工程、隧道施工、工程管理等专业</t>
  </si>
  <si>
    <t>湖北省公路专业二级及以上建造师证书</t>
  </si>
  <si>
    <t>1.负责工程施工的现场管理，对工程质量、进度、安全等方面进行控制；
2.工程进度计划的编制，进行工程的施工进度计划管理；
3.负责施工现场签证及工程量计算；
4.负责工程施工技术工作，编制施工管理方案，完善施工技术资料；
5.参加工程各分部工程验收、竣工验收工作。</t>
  </si>
  <si>
    <t>有2年及以上公路相关专业施工工作经验。</t>
  </si>
  <si>
    <t>熟悉工程施工工艺、流程及规范、和一定的实践经验，能熟练的使用计算机及办公软件。</t>
  </si>
  <si>
    <t>1.具有很强的责任心、团队意识，诚信敬业；
2.具有较强的沟通协调能力、较强的分析判断能力；
3.具有较强的语言文字表达能力和人际交往能力。</t>
  </si>
  <si>
    <t>湖
北
省
鸿
钛
建
筑
工
程
有
限
公
司</t>
  </si>
  <si>
    <t>20+N</t>
  </si>
  <si>
    <t>项目经理</t>
  </si>
  <si>
    <t>不限（工程类专业优先）</t>
  </si>
  <si>
    <t>湖北省二级及以上市政、水利专业建造师证书</t>
  </si>
  <si>
    <t>1.贯彻落实公司质量、环境，职业健康安全方针和总体目标，制定项目质量、环境，职业健康安全目标；
2.对施工项目实施全过程、全面管理，组织制定项目部的各项管理制度；
3.严格履行与建设单位签订的合同和与公司签订的“项目管理目标责任书”确保项目目标的实现；
4.及时发现和妥善处理突发性事件。
5.协助公司完成项目的检查、鉴定和评奖申报工作，协调处理项目部的内部与外部事项。</t>
  </si>
  <si>
    <t>有3年以上工程技术、管理类岗位工作经验</t>
  </si>
  <si>
    <t>1.熟悉建筑相关法律法规，行业及地方建设标准；
2.掌握工程施工及管理知识；
3.熟悉建筑相关专业知识。</t>
  </si>
  <si>
    <t xml:space="preserve">1.具备极强的组织协调能力，较强项目管理能力，沟通能力、能保障实现工程项目预定的各项目标；
2.熟练掌握专业软件，能熟练运用office办公软件及CAD等制图软件。
</t>
  </si>
  <si>
    <t>安全质量管理部</t>
  </si>
  <si>
    <t>4+N</t>
  </si>
  <si>
    <t>安全员</t>
  </si>
  <si>
    <t>安全员证。湖北省二级及以上市政专业建造师证书优先（有此项可无安全员证）</t>
  </si>
  <si>
    <t>1.参与制定施工项目安全生产管理计划;
2.参与建立安全生产责任制度;
3.参与制定施工现场安全事故应急救援预案，参与安全检查及安全生产监督检查工作。</t>
  </si>
  <si>
    <t>1.掌握安全生产管理的专业知识；
2.了解安全生产相关法律法规及安全管理工作流程。</t>
  </si>
  <si>
    <t>1.具备分析判断能力，观察应变能力，能快速有效地观察到安全隐患并及时组织整改；
2.具备学习积累能力，对发生的安全事故进行整理和分析；
3.具备较强的沟通表达能力，能进行专业话术的有效沟通；
4.具备一定的安全管理敏感性，能分析生产过程中的错误操作，预见可能发生的安全事故并进行处理。</t>
  </si>
  <si>
    <t>合计招录</t>
  </si>
  <si>
    <t>注：个人专业能力、过往工作经验与目标岗位高度匹配者，学历和年龄可适当放宽。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</si>
</sst>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4"/>
      <color theme="1"/>
      <name val="微软雅黑"/>
      <charset val="134"/>
    </font>
    <font>
      <sz val="10"/>
      <color theme="1"/>
      <name val="宋体"/>
      <charset val="134"/>
      <scheme val="minor"/>
    </font>
    <font>
      <sz val="22"/>
      <color theme="1"/>
      <name val="黑体"/>
      <charset val="134"/>
    </font>
    <font>
      <sz val="12"/>
      <color theme="1"/>
      <name val="黑体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9"/>
      <color theme="1"/>
      <name val="黑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 readingOrder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/>
    <xf numFmtId="0" fontId="0" fillId="0" borderId="0" xfId="0" applyFill="1" applyBorder="1" applyAlignment="1"/>
    <xf numFmtId="0" fontId="3" fillId="0" borderId="0" xfId="0" applyFont="1" applyFill="1" applyAlignment="1"/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176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 readingOrder="1"/>
    </xf>
    <xf numFmtId="176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9" fillId="2" borderId="4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/>
    </xf>
    <xf numFmtId="0" fontId="3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"/>
  <sheetViews>
    <sheetView tabSelected="1" view="pageBreakPreview" zoomScaleNormal="100" workbookViewId="0">
      <pane ySplit="4" topLeftCell="A5" activePane="bottomLeft" state="frozen"/>
      <selection/>
      <selection pane="bottomLeft" activeCell="A1" sqref="A1:P1"/>
    </sheetView>
  </sheetViews>
  <sheetFormatPr defaultColWidth="9" defaultRowHeight="13.5"/>
  <cols>
    <col min="1" max="2" width="4.875" style="8" customWidth="1"/>
    <col min="3" max="3" width="7.125" style="9" customWidth="1"/>
    <col min="4" max="4" width="14.625" style="10" customWidth="1"/>
    <col min="5" max="6" width="4.875" style="10" customWidth="1"/>
    <col min="7" max="7" width="8.625" style="11" customWidth="1"/>
    <col min="8" max="8" width="6.375" style="5" customWidth="1"/>
    <col min="9" max="9" width="8.625" style="12" customWidth="1"/>
    <col min="10" max="10" width="10.625" style="12" customWidth="1"/>
    <col min="11" max="11" width="14.875" style="12" customWidth="1"/>
    <col min="12" max="12" width="14.625" style="5" customWidth="1"/>
    <col min="13" max="13" width="34.75" style="5" customWidth="1"/>
    <col min="14" max="14" width="23" style="12" customWidth="1"/>
    <col min="15" max="15" width="21.75" style="12" customWidth="1"/>
    <col min="16" max="16" width="36.875" style="5" customWidth="1"/>
    <col min="17" max="16384" width="9" style="5"/>
  </cols>
  <sheetData>
    <row r="1" s="1" customFormat="1" ht="34" customHeight="1" spans="1:16">
      <c r="A1" s="13" t="s">
        <v>0</v>
      </c>
      <c r="B1" s="13"/>
      <c r="C1" s="14"/>
      <c r="D1" s="13"/>
      <c r="E1" s="13"/>
      <c r="F1" s="13"/>
      <c r="G1" s="15"/>
      <c r="H1" s="13"/>
      <c r="I1" s="13"/>
      <c r="J1" s="13"/>
      <c r="K1" s="13"/>
      <c r="L1" s="13"/>
      <c r="M1" s="13"/>
      <c r="N1" s="13"/>
      <c r="O1" s="13"/>
      <c r="P1" s="13"/>
    </row>
    <row r="2" s="2" customFormat="1" ht="23" customHeight="1" spans="1:16">
      <c r="A2" s="16"/>
      <c r="B2" s="16"/>
      <c r="C2" s="17"/>
      <c r="D2" s="18"/>
      <c r="E2" s="16"/>
      <c r="F2" s="16"/>
      <c r="G2" s="19"/>
      <c r="H2" s="16"/>
      <c r="I2" s="16"/>
      <c r="J2" s="41"/>
      <c r="K2" s="41"/>
      <c r="L2" s="41"/>
      <c r="M2" s="41"/>
      <c r="N2" s="41"/>
      <c r="O2" s="41"/>
      <c r="P2" s="41"/>
    </row>
    <row r="3" s="3" customFormat="1" ht="20.25" spans="1:16">
      <c r="A3" s="20" t="s">
        <v>1</v>
      </c>
      <c r="B3" s="20" t="s">
        <v>2</v>
      </c>
      <c r="C3" s="21" t="s">
        <v>3</v>
      </c>
      <c r="D3" s="22" t="s">
        <v>4</v>
      </c>
      <c r="E3" s="22" t="s">
        <v>5</v>
      </c>
      <c r="F3" s="22" t="s">
        <v>6</v>
      </c>
      <c r="G3" s="23" t="s">
        <v>7</v>
      </c>
      <c r="H3" s="22" t="s">
        <v>8</v>
      </c>
      <c r="I3" s="42" t="s">
        <v>9</v>
      </c>
      <c r="J3" s="42"/>
      <c r="K3" s="20"/>
      <c r="L3" s="20"/>
      <c r="M3" s="20"/>
      <c r="N3" s="20"/>
      <c r="O3" s="20"/>
      <c r="P3" s="20"/>
    </row>
    <row r="4" s="3" customFormat="1" ht="44" customHeight="1" spans="1:16">
      <c r="A4" s="20"/>
      <c r="B4" s="20"/>
      <c r="C4" s="21"/>
      <c r="D4" s="22"/>
      <c r="E4" s="22"/>
      <c r="F4" s="22"/>
      <c r="G4" s="23"/>
      <c r="H4" s="22"/>
      <c r="I4" s="43" t="s">
        <v>10</v>
      </c>
      <c r="J4" s="43" t="s">
        <v>11</v>
      </c>
      <c r="K4" s="22" t="s">
        <v>12</v>
      </c>
      <c r="L4" s="22" t="s">
        <v>13</v>
      </c>
      <c r="M4" s="22" t="s">
        <v>14</v>
      </c>
      <c r="N4" s="20" t="s">
        <v>15</v>
      </c>
      <c r="O4" s="20" t="s">
        <v>16</v>
      </c>
      <c r="P4" s="20" t="s">
        <v>17</v>
      </c>
    </row>
    <row r="5" s="2" customFormat="1" ht="60" spans="1:16">
      <c r="A5" s="24">
        <v>1</v>
      </c>
      <c r="B5" s="25" t="s">
        <v>18</v>
      </c>
      <c r="C5" s="26" t="s">
        <v>19</v>
      </c>
      <c r="D5" s="27" t="s">
        <v>20</v>
      </c>
      <c r="E5" s="27">
        <v>5</v>
      </c>
      <c r="F5" s="28">
        <v>1</v>
      </c>
      <c r="G5" s="29" t="s">
        <v>21</v>
      </c>
      <c r="H5" s="28">
        <v>1</v>
      </c>
      <c r="I5" s="28" t="s">
        <v>22</v>
      </c>
      <c r="J5" s="28" t="s">
        <v>23</v>
      </c>
      <c r="K5" s="44" t="s">
        <v>24</v>
      </c>
      <c r="L5" s="28" t="s">
        <v>25</v>
      </c>
      <c r="M5" s="45" t="s">
        <v>26</v>
      </c>
      <c r="N5" s="45" t="s">
        <v>27</v>
      </c>
      <c r="O5" s="46" t="s">
        <v>28</v>
      </c>
      <c r="P5" s="45" t="s">
        <v>29</v>
      </c>
    </row>
    <row r="6" s="4" customFormat="1" ht="145" customHeight="1" spans="1:16">
      <c r="A6" s="24">
        <v>2</v>
      </c>
      <c r="B6" s="25"/>
      <c r="C6" s="30" t="s">
        <v>30</v>
      </c>
      <c r="D6" s="28" t="s">
        <v>31</v>
      </c>
      <c r="E6" s="28" t="s">
        <v>32</v>
      </c>
      <c r="F6" s="28">
        <v>6</v>
      </c>
      <c r="G6" s="29" t="s">
        <v>33</v>
      </c>
      <c r="H6" s="28">
        <v>4</v>
      </c>
      <c r="I6" s="28" t="s">
        <v>22</v>
      </c>
      <c r="J6" s="28" t="s">
        <v>34</v>
      </c>
      <c r="K6" s="44" t="s">
        <v>35</v>
      </c>
      <c r="L6" s="44" t="s">
        <v>36</v>
      </c>
      <c r="M6" s="45" t="s">
        <v>37</v>
      </c>
      <c r="N6" s="45" t="s">
        <v>38</v>
      </c>
      <c r="O6" s="45" t="s">
        <v>39</v>
      </c>
      <c r="P6" s="45" t="s">
        <v>40</v>
      </c>
    </row>
    <row r="7" s="4" customFormat="1" ht="105" customHeight="1" spans="1:16">
      <c r="A7" s="24">
        <v>3</v>
      </c>
      <c r="B7" s="25"/>
      <c r="C7" s="30"/>
      <c r="D7" s="28"/>
      <c r="E7" s="28"/>
      <c r="F7" s="28">
        <v>20</v>
      </c>
      <c r="G7" s="29" t="s">
        <v>41</v>
      </c>
      <c r="H7" s="28">
        <v>5</v>
      </c>
      <c r="I7" s="28" t="s">
        <v>42</v>
      </c>
      <c r="J7" s="28" t="s">
        <v>34</v>
      </c>
      <c r="K7" s="44" t="s">
        <v>35</v>
      </c>
      <c r="L7" s="28" t="s">
        <v>43</v>
      </c>
      <c r="M7" s="46" t="s">
        <v>44</v>
      </c>
      <c r="N7" s="46" t="s">
        <v>45</v>
      </c>
      <c r="O7" s="46" t="s">
        <v>46</v>
      </c>
      <c r="P7" s="45" t="s">
        <v>47</v>
      </c>
    </row>
    <row r="8" s="5" customFormat="1" ht="94" customHeight="1" spans="1:16">
      <c r="A8" s="24">
        <v>4</v>
      </c>
      <c r="B8" s="25"/>
      <c r="C8" s="30"/>
      <c r="D8" s="28"/>
      <c r="E8" s="28"/>
      <c r="F8" s="28">
        <v>3</v>
      </c>
      <c r="G8" s="29" t="s">
        <v>48</v>
      </c>
      <c r="H8" s="28">
        <v>1</v>
      </c>
      <c r="I8" s="28" t="s">
        <v>22</v>
      </c>
      <c r="J8" s="28" t="s">
        <v>23</v>
      </c>
      <c r="K8" s="44" t="s">
        <v>35</v>
      </c>
      <c r="L8" s="28" t="s">
        <v>49</v>
      </c>
      <c r="M8" s="46" t="s">
        <v>50</v>
      </c>
      <c r="N8" s="46" t="s">
        <v>51</v>
      </c>
      <c r="O8" s="46" t="s">
        <v>52</v>
      </c>
      <c r="P8" s="45" t="s">
        <v>53</v>
      </c>
    </row>
    <row r="9" s="5" customFormat="1" ht="152" customHeight="1" spans="1:16">
      <c r="A9" s="24">
        <v>5</v>
      </c>
      <c r="B9" s="25"/>
      <c r="C9" s="30"/>
      <c r="D9" s="28" t="s">
        <v>54</v>
      </c>
      <c r="E9" s="28">
        <v>4</v>
      </c>
      <c r="F9" s="28">
        <v>3</v>
      </c>
      <c r="G9" s="29" t="s">
        <v>55</v>
      </c>
      <c r="H9" s="28">
        <v>1</v>
      </c>
      <c r="I9" s="28" t="s">
        <v>42</v>
      </c>
      <c r="J9" s="28" t="s">
        <v>34</v>
      </c>
      <c r="K9" s="28" t="s">
        <v>56</v>
      </c>
      <c r="L9" s="28" t="s">
        <v>57</v>
      </c>
      <c r="M9" s="45" t="s">
        <v>58</v>
      </c>
      <c r="N9" s="46" t="s">
        <v>45</v>
      </c>
      <c r="O9" s="45" t="s">
        <v>59</v>
      </c>
      <c r="P9" s="45" t="s">
        <v>60</v>
      </c>
    </row>
    <row r="10" s="6" customFormat="1" ht="105" customHeight="1" spans="1:16">
      <c r="A10" s="24">
        <v>6</v>
      </c>
      <c r="B10" s="25"/>
      <c r="C10" s="30"/>
      <c r="D10" s="28" t="s">
        <v>61</v>
      </c>
      <c r="E10" s="28">
        <v>6</v>
      </c>
      <c r="F10" s="28">
        <v>4</v>
      </c>
      <c r="G10" s="29" t="s">
        <v>62</v>
      </c>
      <c r="H10" s="28">
        <v>1</v>
      </c>
      <c r="I10" s="28" t="s">
        <v>22</v>
      </c>
      <c r="J10" s="28" t="s">
        <v>23</v>
      </c>
      <c r="K10" s="28" t="s">
        <v>63</v>
      </c>
      <c r="L10" s="28" t="s">
        <v>63</v>
      </c>
      <c r="M10" s="45" t="s">
        <v>64</v>
      </c>
      <c r="N10" s="46" t="s">
        <v>65</v>
      </c>
      <c r="O10" s="45" t="s">
        <v>66</v>
      </c>
      <c r="P10" s="45" t="s">
        <v>67</v>
      </c>
    </row>
    <row r="11" s="6" customFormat="1" ht="229" customHeight="1" spans="1:16">
      <c r="A11" s="24">
        <v>7</v>
      </c>
      <c r="B11" s="25" t="s">
        <v>18</v>
      </c>
      <c r="C11" s="31" t="s">
        <v>68</v>
      </c>
      <c r="D11" s="28" t="s">
        <v>31</v>
      </c>
      <c r="E11" s="28" t="s">
        <v>69</v>
      </c>
      <c r="F11" s="28">
        <v>4</v>
      </c>
      <c r="G11" s="29" t="s">
        <v>70</v>
      </c>
      <c r="H11" s="28">
        <v>2</v>
      </c>
      <c r="I11" s="28" t="s">
        <v>22</v>
      </c>
      <c r="J11" s="28" t="s">
        <v>34</v>
      </c>
      <c r="K11" s="28" t="s">
        <v>71</v>
      </c>
      <c r="L11" s="28" t="s">
        <v>72</v>
      </c>
      <c r="M11" s="45" t="s">
        <v>73</v>
      </c>
      <c r="N11" s="45" t="s">
        <v>74</v>
      </c>
      <c r="O11" s="45" t="s">
        <v>75</v>
      </c>
      <c r="P11" s="46" t="s">
        <v>76</v>
      </c>
    </row>
    <row r="12" s="7" customFormat="1" ht="168" customHeight="1" spans="1:23">
      <c r="A12" s="24">
        <v>8</v>
      </c>
      <c r="B12" s="25"/>
      <c r="C12" s="32" t="s">
        <v>77</v>
      </c>
      <c r="D12" s="28" t="s">
        <v>31</v>
      </c>
      <c r="E12" s="28" t="s">
        <v>78</v>
      </c>
      <c r="F12" s="28">
        <v>6</v>
      </c>
      <c r="G12" s="29" t="s">
        <v>79</v>
      </c>
      <c r="H12" s="28">
        <v>2</v>
      </c>
      <c r="I12" s="28" t="s">
        <v>22</v>
      </c>
      <c r="J12" s="28" t="s">
        <v>34</v>
      </c>
      <c r="K12" s="28" t="s">
        <v>80</v>
      </c>
      <c r="L12" s="28" t="s">
        <v>81</v>
      </c>
      <c r="M12" s="45" t="s">
        <v>82</v>
      </c>
      <c r="N12" s="47" t="s">
        <v>83</v>
      </c>
      <c r="O12" s="45" t="s">
        <v>84</v>
      </c>
      <c r="P12" s="45" t="s">
        <v>85</v>
      </c>
      <c r="Q12" s="50"/>
      <c r="R12" s="50"/>
      <c r="S12" s="50"/>
      <c r="T12" s="50"/>
      <c r="U12" s="50"/>
      <c r="V12" s="50"/>
      <c r="W12" s="50"/>
    </row>
    <row r="13" s="7" customFormat="1" ht="161" customHeight="1" spans="1:16">
      <c r="A13" s="24">
        <v>9</v>
      </c>
      <c r="B13" s="25"/>
      <c r="C13" s="32"/>
      <c r="D13" s="28" t="s">
        <v>86</v>
      </c>
      <c r="E13" s="28" t="s">
        <v>87</v>
      </c>
      <c r="F13" s="28">
        <v>3</v>
      </c>
      <c r="G13" s="29" t="s">
        <v>88</v>
      </c>
      <c r="H13" s="28">
        <v>1</v>
      </c>
      <c r="I13" s="28" t="s">
        <v>42</v>
      </c>
      <c r="J13" s="28" t="s">
        <v>34</v>
      </c>
      <c r="K13" s="28" t="s">
        <v>80</v>
      </c>
      <c r="L13" s="28" t="s">
        <v>89</v>
      </c>
      <c r="M13" s="45" t="s">
        <v>90</v>
      </c>
      <c r="N13" s="47" t="s">
        <v>83</v>
      </c>
      <c r="O13" s="46" t="s">
        <v>91</v>
      </c>
      <c r="P13" s="48" t="s">
        <v>92</v>
      </c>
    </row>
    <row r="14" s="5" customFormat="1" ht="27" customHeight="1" spans="1:16">
      <c r="A14" s="33" t="s">
        <v>93</v>
      </c>
      <c r="B14" s="33"/>
      <c r="C14" s="34"/>
      <c r="D14" s="33"/>
      <c r="E14" s="35"/>
      <c r="F14" s="35"/>
      <c r="G14" s="36"/>
      <c r="H14" s="33">
        <f>SUM(H5:H13)</f>
        <v>18</v>
      </c>
      <c r="I14" s="35"/>
      <c r="J14" s="35"/>
      <c r="K14" s="49"/>
      <c r="L14" s="49"/>
      <c r="M14" s="49"/>
      <c r="N14" s="49"/>
      <c r="O14" s="49"/>
      <c r="P14" s="49"/>
    </row>
    <row r="15" s="5" customFormat="1" ht="18" customHeight="1" spans="1:16">
      <c r="A15" s="37" t="s">
        <v>94</v>
      </c>
      <c r="B15" s="37"/>
      <c r="C15" s="38"/>
      <c r="D15" s="37"/>
      <c r="E15" s="39"/>
      <c r="F15" s="39"/>
      <c r="G15" s="40"/>
      <c r="H15" s="37"/>
      <c r="I15" s="39"/>
      <c r="J15" s="39"/>
      <c r="K15" s="37"/>
      <c r="L15" s="37"/>
      <c r="M15" s="37"/>
      <c r="N15" s="37"/>
      <c r="O15" s="37"/>
      <c r="P15" s="37"/>
    </row>
  </sheetData>
  <mergeCells count="19">
    <mergeCell ref="A1:P1"/>
    <mergeCell ref="A2:I2"/>
    <mergeCell ref="I3:P3"/>
    <mergeCell ref="A14:D14"/>
    <mergeCell ref="A15:P15"/>
    <mergeCell ref="A3:A4"/>
    <mergeCell ref="B3:B4"/>
    <mergeCell ref="B5:B10"/>
    <mergeCell ref="B11:B13"/>
    <mergeCell ref="C3:C4"/>
    <mergeCell ref="C6:C10"/>
    <mergeCell ref="C12:C13"/>
    <mergeCell ref="D3:D4"/>
    <mergeCell ref="D6:D8"/>
    <mergeCell ref="E3:E4"/>
    <mergeCell ref="E6:E8"/>
    <mergeCell ref="F3:F4"/>
    <mergeCell ref="G3:G4"/>
    <mergeCell ref="H3:H4"/>
  </mergeCells>
  <printOptions horizontalCentered="1"/>
  <pageMargins left="0.590277777777778" right="0.118055555555556" top="0.275" bottom="0.472222222222222" header="0.156944444444444" footer="0.118055555555556"/>
  <pageSetup paperSize="8" scale="86" orientation="landscape" horizontalDpi="600"/>
  <headerFooter/>
  <rowBreaks count="4" manualBreakCount="4">
    <brk id="10" max="16383" man="1"/>
    <brk id="15" max="16383" man="1"/>
    <brk id="16" max="16383" man="1"/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开心果</cp:lastModifiedBy>
  <dcterms:created xsi:type="dcterms:W3CDTF">2022-08-05T10:10:00Z</dcterms:created>
  <dcterms:modified xsi:type="dcterms:W3CDTF">2023-06-02T07:48:08Z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980C83A8A323423A99528813F4E5C086_13</vt:lpwstr>
  </property>
  <property fmtid="{D5CDD505-2E9C-101B-9397-08002B2CF9AE}" pid="3" name="KSOProductBuildVer">
    <vt:lpwstr>2052-11.1.0.14309</vt:lpwstr>
  </property>
</Properties>
</file>