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Sheet1!$B$1:$L$29</definedName>
  </definedNames>
  <calcPr calcId="144525"/>
</workbook>
</file>

<file path=xl/sharedStrings.xml><?xml version="1.0" encoding="utf-8"?>
<sst xmlns="http://schemas.openxmlformats.org/spreadsheetml/2006/main" count="79" uniqueCount="30">
  <si>
    <t>2023年汝南县县管国有企业公开招聘工作人员成绩汇总表</t>
  </si>
  <si>
    <t>序号</t>
  </si>
  <si>
    <t>笔试准考证号</t>
  </si>
  <si>
    <t>面试抽签序号</t>
  </si>
  <si>
    <t>应聘岗位</t>
  </si>
  <si>
    <t>岗位代码</t>
  </si>
  <si>
    <t>笔试成绩</t>
  </si>
  <si>
    <r>
      <rPr>
        <b/>
        <sz val="16"/>
        <color theme="1"/>
        <rFont val="宋体"/>
        <charset val="134"/>
      </rPr>
      <t>笔试成绩</t>
    </r>
    <r>
      <rPr>
        <sz val="16"/>
        <color rgb="FF000000"/>
        <rFont val="Comic Sans MS"/>
        <charset val="134"/>
      </rPr>
      <t>×50%</t>
    </r>
  </si>
  <si>
    <t>面试成绩</t>
  </si>
  <si>
    <r>
      <rPr>
        <b/>
        <sz val="16"/>
        <color theme="1"/>
        <rFont val="宋体"/>
        <charset val="134"/>
      </rPr>
      <t>面试成绩</t>
    </r>
    <r>
      <rPr>
        <sz val="16"/>
        <color rgb="FF000000"/>
        <rFont val="Comic Sans MS"/>
        <charset val="134"/>
      </rPr>
      <t>×50%</t>
    </r>
  </si>
  <si>
    <t>总成绩</t>
  </si>
  <si>
    <t>排名</t>
  </si>
  <si>
    <t>是否进入体检</t>
  </si>
  <si>
    <t>文秘岗</t>
  </si>
  <si>
    <t>进入体检</t>
  </si>
  <si>
    <t>审计岗</t>
  </si>
  <si>
    <t>1</t>
  </si>
  <si>
    <t>2</t>
  </si>
  <si>
    <t>投融资岗</t>
  </si>
  <si>
    <t>本场面试平均是81.62分未能达到面试平均分</t>
  </si>
  <si>
    <t>法务岗</t>
  </si>
  <si>
    <t>财务管理岗</t>
  </si>
  <si>
    <t>3</t>
  </si>
  <si>
    <t>4</t>
  </si>
  <si>
    <t>项目管理岗</t>
  </si>
  <si>
    <t>5</t>
  </si>
  <si>
    <t>6</t>
  </si>
  <si>
    <t>7</t>
  </si>
  <si>
    <t>8</t>
  </si>
  <si>
    <t>行政岗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</si>
</sst>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6"/>
      <color theme="1"/>
      <name val="仿宋"/>
      <charset val="134"/>
    </font>
    <font>
      <sz val="16"/>
      <color theme="1"/>
      <name val="宋体"/>
      <charset val="134"/>
      <scheme val="minor"/>
    </font>
    <font>
      <sz val="16"/>
      <color rgb="FF000000"/>
      <name val="仿宋_GB2312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rgb="FF000000"/>
      <name val="Comic Sans MS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48572"/>
  <sheetViews>
    <sheetView tabSelected="1" zoomScale="70" zoomScaleNormal="70" workbookViewId="0">
      <selection activeCell="N4" sqref="N4"/>
    </sheetView>
  </sheetViews>
  <sheetFormatPr defaultColWidth="9" defaultRowHeight="14"/>
  <cols>
    <col min="1" max="1" width="7.25454545454545" customWidth="1"/>
    <col min="2" max="2" width="24.8" style="1" customWidth="1"/>
    <col min="3" max="3" width="21.1727272727273" style="1" customWidth="1"/>
    <col min="4" max="4" width="18.1818181818182" style="1" customWidth="1"/>
    <col min="5" max="5" width="16.7454545454545" style="1" customWidth="1"/>
    <col min="6" max="6" width="14.5363636363636" style="1" customWidth="1"/>
    <col min="7" max="7" width="13.5545454545455" style="2" customWidth="1"/>
    <col min="8" max="8" width="13.8909090909091" style="1" customWidth="1"/>
    <col min="9" max="9" width="13.5545454545455" style="2" customWidth="1"/>
    <col min="10" max="11" width="11.4454545454545" style="2" customWidth="1"/>
    <col min="12" max="12" width="29.3454545454545" style="1" customWidth="1"/>
    <col min="13" max="16384" width="9" style="1"/>
  </cols>
  <sheetData>
    <row r="1" s="1" customFormat="1" ht="63" customHeight="1" spans="1:12">
      <c r="A1" s="3" t="s">
        <v>0</v>
      </c>
      <c r="B1" s="3"/>
      <c r="C1" s="3"/>
      <c r="D1" s="3"/>
      <c r="E1" s="3"/>
      <c r="F1" s="3"/>
      <c r="G1" s="4"/>
      <c r="H1" s="3"/>
      <c r="I1" s="4"/>
      <c r="J1" s="4"/>
      <c r="K1" s="4"/>
      <c r="L1" s="3"/>
    </row>
    <row r="2" s="1" customFormat="1" ht="49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6" t="s">
        <v>9</v>
      </c>
      <c r="J2" s="6" t="s">
        <v>10</v>
      </c>
      <c r="K2" s="5" t="s">
        <v>11</v>
      </c>
      <c r="L2" s="5" t="s">
        <v>12</v>
      </c>
    </row>
    <row r="3" s="1" customFormat="1" ht="48" customHeight="1" spans="1:12">
      <c r="A3" s="7">
        <v>1</v>
      </c>
      <c r="B3" s="8">
        <v>20230521066</v>
      </c>
      <c r="C3" s="8">
        <v>20</v>
      </c>
      <c r="D3" s="8" t="s">
        <v>13</v>
      </c>
      <c r="E3" s="8">
        <v>101</v>
      </c>
      <c r="F3" s="8">
        <v>70.69</v>
      </c>
      <c r="G3" s="9">
        <f t="shared" ref="G3:G29" si="0">F3*0.5</f>
        <v>35.345</v>
      </c>
      <c r="H3" s="8">
        <v>83.56</v>
      </c>
      <c r="I3" s="11">
        <f t="shared" ref="I3:I29" si="1">H3*0.5</f>
        <v>41.78</v>
      </c>
      <c r="J3" s="9">
        <f t="shared" ref="J3:J29" si="2">G3+I3</f>
        <v>77.125</v>
      </c>
      <c r="K3" s="13">
        <v>1</v>
      </c>
      <c r="L3" s="8" t="s">
        <v>14</v>
      </c>
    </row>
    <row r="4" s="1" customFormat="1" ht="48" customHeight="1" spans="1:12">
      <c r="A4" s="7">
        <v>2</v>
      </c>
      <c r="B4" s="8">
        <v>20230521079</v>
      </c>
      <c r="C4" s="8">
        <v>17</v>
      </c>
      <c r="D4" s="8" t="s">
        <v>13</v>
      </c>
      <c r="E4" s="8">
        <v>101</v>
      </c>
      <c r="F4" s="8">
        <v>71.06</v>
      </c>
      <c r="G4" s="9">
        <f t="shared" si="0"/>
        <v>35.53</v>
      </c>
      <c r="H4" s="8">
        <v>83.04</v>
      </c>
      <c r="I4" s="11">
        <f t="shared" si="1"/>
        <v>41.52</v>
      </c>
      <c r="J4" s="9">
        <f t="shared" si="2"/>
        <v>77.05</v>
      </c>
      <c r="K4" s="13">
        <v>2</v>
      </c>
      <c r="L4" s="8"/>
    </row>
    <row r="5" s="1" customFormat="1" ht="48" customHeight="1" spans="1:12">
      <c r="A5" s="7">
        <v>3</v>
      </c>
      <c r="B5" s="8">
        <v>20230521043</v>
      </c>
      <c r="C5" s="8">
        <v>3</v>
      </c>
      <c r="D5" s="8" t="s">
        <v>15</v>
      </c>
      <c r="E5" s="8">
        <v>102</v>
      </c>
      <c r="F5" s="8">
        <v>71.42</v>
      </c>
      <c r="G5" s="9">
        <f t="shared" si="0"/>
        <v>35.71</v>
      </c>
      <c r="H5" s="8">
        <v>83.79</v>
      </c>
      <c r="I5" s="11">
        <f t="shared" si="1"/>
        <v>41.895</v>
      </c>
      <c r="J5" s="9">
        <f t="shared" si="2"/>
        <v>77.605</v>
      </c>
      <c r="K5" s="13" t="s">
        <v>16</v>
      </c>
      <c r="L5" s="8" t="s">
        <v>14</v>
      </c>
    </row>
    <row r="6" s="1" customFormat="1" ht="48" customHeight="1" spans="1:12">
      <c r="A6" s="7">
        <v>4</v>
      </c>
      <c r="B6" s="10">
        <v>20230521038</v>
      </c>
      <c r="C6" s="10">
        <v>11</v>
      </c>
      <c r="D6" s="8" t="s">
        <v>15</v>
      </c>
      <c r="E6" s="8">
        <v>102</v>
      </c>
      <c r="F6" s="10">
        <v>57.58</v>
      </c>
      <c r="G6" s="9">
        <f t="shared" si="0"/>
        <v>28.79</v>
      </c>
      <c r="H6" s="10">
        <v>76.56</v>
      </c>
      <c r="I6" s="11">
        <f t="shared" si="1"/>
        <v>38.28</v>
      </c>
      <c r="J6" s="9">
        <f t="shared" si="2"/>
        <v>67.07</v>
      </c>
      <c r="K6" s="13" t="s">
        <v>17</v>
      </c>
      <c r="L6" s="10"/>
    </row>
    <row r="7" s="1" customFormat="1" ht="48" customHeight="1" spans="1:12">
      <c r="A7" s="7">
        <v>5</v>
      </c>
      <c r="B7" s="10">
        <v>20230521017</v>
      </c>
      <c r="C7" s="10">
        <v>1</v>
      </c>
      <c r="D7" s="8" t="s">
        <v>18</v>
      </c>
      <c r="E7" s="8">
        <v>103</v>
      </c>
      <c r="F7" s="10">
        <v>54.73</v>
      </c>
      <c r="G7" s="9">
        <f t="shared" si="0"/>
        <v>27.365</v>
      </c>
      <c r="H7" s="10">
        <v>79.15</v>
      </c>
      <c r="I7" s="11">
        <f t="shared" si="1"/>
        <v>39.575</v>
      </c>
      <c r="J7" s="9">
        <f t="shared" si="2"/>
        <v>66.94</v>
      </c>
      <c r="K7" s="13" t="s">
        <v>16</v>
      </c>
      <c r="L7" s="14" t="s">
        <v>19</v>
      </c>
    </row>
    <row r="8" s="1" customFormat="1" ht="48" customHeight="1" spans="1:12">
      <c r="A8" s="7">
        <v>6</v>
      </c>
      <c r="B8" s="10">
        <v>20230521061</v>
      </c>
      <c r="C8" s="10">
        <v>27</v>
      </c>
      <c r="D8" s="8" t="s">
        <v>20</v>
      </c>
      <c r="E8" s="8">
        <v>104</v>
      </c>
      <c r="F8" s="10">
        <v>64.19</v>
      </c>
      <c r="G8" s="9">
        <f t="shared" si="0"/>
        <v>32.095</v>
      </c>
      <c r="H8" s="10">
        <v>83.12</v>
      </c>
      <c r="I8" s="11">
        <f t="shared" si="1"/>
        <v>41.56</v>
      </c>
      <c r="J8" s="9">
        <f t="shared" si="2"/>
        <v>73.655</v>
      </c>
      <c r="K8" s="13" t="s">
        <v>16</v>
      </c>
      <c r="L8" s="8" t="s">
        <v>14</v>
      </c>
    </row>
    <row r="9" s="1" customFormat="1" ht="48" customHeight="1" spans="1:12">
      <c r="A9" s="7">
        <v>7</v>
      </c>
      <c r="B9" s="10">
        <v>20230521025</v>
      </c>
      <c r="C9" s="10">
        <v>6</v>
      </c>
      <c r="D9" s="8" t="s">
        <v>20</v>
      </c>
      <c r="E9" s="8">
        <v>104</v>
      </c>
      <c r="F9" s="10">
        <v>59.74</v>
      </c>
      <c r="G9" s="9">
        <f t="shared" si="0"/>
        <v>29.87</v>
      </c>
      <c r="H9" s="11">
        <v>81.3</v>
      </c>
      <c r="I9" s="11">
        <f t="shared" si="1"/>
        <v>40.65</v>
      </c>
      <c r="J9" s="9">
        <f t="shared" si="2"/>
        <v>70.52</v>
      </c>
      <c r="K9" s="13" t="s">
        <v>17</v>
      </c>
      <c r="L9" s="10"/>
    </row>
    <row r="10" s="1" customFormat="1" ht="48" customHeight="1" spans="1:12">
      <c r="A10" s="7">
        <v>8</v>
      </c>
      <c r="B10" s="10">
        <v>20230521222</v>
      </c>
      <c r="C10" s="10">
        <v>15</v>
      </c>
      <c r="D10" s="8" t="s">
        <v>15</v>
      </c>
      <c r="E10" s="8">
        <v>202</v>
      </c>
      <c r="F10" s="10">
        <v>65.87</v>
      </c>
      <c r="G10" s="9">
        <f t="shared" si="0"/>
        <v>32.935</v>
      </c>
      <c r="H10" s="10">
        <v>81.75</v>
      </c>
      <c r="I10" s="11">
        <f t="shared" si="1"/>
        <v>40.875</v>
      </c>
      <c r="J10" s="9">
        <f t="shared" si="2"/>
        <v>73.81</v>
      </c>
      <c r="K10" s="13" t="s">
        <v>16</v>
      </c>
      <c r="L10" s="8" t="s">
        <v>14</v>
      </c>
    </row>
    <row r="11" s="1" customFormat="1" ht="48" customHeight="1" spans="1:12">
      <c r="A11" s="7">
        <v>9</v>
      </c>
      <c r="B11" s="10">
        <v>20230521206</v>
      </c>
      <c r="C11" s="10">
        <v>26</v>
      </c>
      <c r="D11" s="8" t="s">
        <v>15</v>
      </c>
      <c r="E11" s="8">
        <v>202</v>
      </c>
      <c r="F11" s="10">
        <v>61.26</v>
      </c>
      <c r="G11" s="9">
        <f t="shared" si="0"/>
        <v>30.63</v>
      </c>
      <c r="H11" s="10">
        <v>77.36</v>
      </c>
      <c r="I11" s="11">
        <f t="shared" si="1"/>
        <v>38.68</v>
      </c>
      <c r="J11" s="9">
        <f t="shared" si="2"/>
        <v>69.31</v>
      </c>
      <c r="K11" s="13" t="s">
        <v>17</v>
      </c>
      <c r="L11" s="10"/>
    </row>
    <row r="12" s="1" customFormat="1" ht="48" customHeight="1" spans="1:12">
      <c r="A12" s="7">
        <v>10</v>
      </c>
      <c r="B12" s="10">
        <v>20230521207</v>
      </c>
      <c r="C12" s="10">
        <v>23</v>
      </c>
      <c r="D12" s="8" t="s">
        <v>21</v>
      </c>
      <c r="E12" s="8">
        <v>203</v>
      </c>
      <c r="F12" s="10">
        <v>71.42</v>
      </c>
      <c r="G12" s="9">
        <f t="shared" si="0"/>
        <v>35.71</v>
      </c>
      <c r="H12" s="10">
        <v>81.86</v>
      </c>
      <c r="I12" s="11">
        <f t="shared" si="1"/>
        <v>40.93</v>
      </c>
      <c r="J12" s="9">
        <f t="shared" si="2"/>
        <v>76.64</v>
      </c>
      <c r="K12" s="13" t="s">
        <v>16</v>
      </c>
      <c r="L12" s="8" t="s">
        <v>14</v>
      </c>
    </row>
    <row r="13" s="1" customFormat="1" ht="48" customHeight="1" spans="1:12">
      <c r="A13" s="7">
        <v>11</v>
      </c>
      <c r="B13" s="10">
        <v>20230521141</v>
      </c>
      <c r="C13" s="10">
        <v>5</v>
      </c>
      <c r="D13" s="8" t="s">
        <v>21</v>
      </c>
      <c r="E13" s="8">
        <v>203</v>
      </c>
      <c r="F13" s="10">
        <v>69.49</v>
      </c>
      <c r="G13" s="9">
        <f t="shared" si="0"/>
        <v>34.745</v>
      </c>
      <c r="H13" s="10">
        <v>83.05</v>
      </c>
      <c r="I13" s="11">
        <f t="shared" si="1"/>
        <v>41.525</v>
      </c>
      <c r="J13" s="9">
        <f t="shared" si="2"/>
        <v>76.27</v>
      </c>
      <c r="K13" s="13" t="s">
        <v>17</v>
      </c>
      <c r="L13" s="8" t="s">
        <v>14</v>
      </c>
    </row>
    <row r="14" s="1" customFormat="1" ht="48" customHeight="1" spans="1:12">
      <c r="A14" s="7">
        <v>12</v>
      </c>
      <c r="B14" s="10">
        <v>20230521143</v>
      </c>
      <c r="C14" s="10">
        <v>7</v>
      </c>
      <c r="D14" s="12" t="s">
        <v>21</v>
      </c>
      <c r="E14" s="12">
        <v>203</v>
      </c>
      <c r="F14" s="10">
        <v>69.19</v>
      </c>
      <c r="G14" s="9">
        <f t="shared" si="0"/>
        <v>34.595</v>
      </c>
      <c r="H14" s="10">
        <v>82.93</v>
      </c>
      <c r="I14" s="11">
        <f t="shared" si="1"/>
        <v>41.465</v>
      </c>
      <c r="J14" s="9">
        <f t="shared" si="2"/>
        <v>76.06</v>
      </c>
      <c r="K14" s="13" t="s">
        <v>22</v>
      </c>
      <c r="L14" s="10"/>
    </row>
    <row r="15" s="1" customFormat="1" ht="48" customHeight="1" spans="1:12">
      <c r="A15" s="7">
        <v>13</v>
      </c>
      <c r="B15" s="10">
        <v>20230521200</v>
      </c>
      <c r="C15" s="10">
        <v>9</v>
      </c>
      <c r="D15" s="12" t="s">
        <v>21</v>
      </c>
      <c r="E15" s="8">
        <v>203</v>
      </c>
      <c r="F15" s="10">
        <v>72.55</v>
      </c>
      <c r="G15" s="9">
        <f t="shared" si="0"/>
        <v>36.275</v>
      </c>
      <c r="H15" s="10">
        <v>78.79</v>
      </c>
      <c r="I15" s="11">
        <f t="shared" si="1"/>
        <v>39.395</v>
      </c>
      <c r="J15" s="9">
        <f t="shared" si="2"/>
        <v>75.67</v>
      </c>
      <c r="K15" s="13" t="s">
        <v>23</v>
      </c>
      <c r="L15" s="10"/>
    </row>
    <row r="16" s="1" customFormat="1" ht="48" customHeight="1" spans="1:12">
      <c r="A16" s="7">
        <v>14</v>
      </c>
      <c r="B16" s="10">
        <v>20230521039</v>
      </c>
      <c r="C16" s="10">
        <v>18</v>
      </c>
      <c r="D16" s="8" t="s">
        <v>24</v>
      </c>
      <c r="E16" s="8">
        <v>204</v>
      </c>
      <c r="F16" s="10">
        <v>76.24</v>
      </c>
      <c r="G16" s="9">
        <f t="shared" si="0"/>
        <v>38.12</v>
      </c>
      <c r="H16" s="10">
        <v>82.27</v>
      </c>
      <c r="I16" s="11">
        <f t="shared" si="1"/>
        <v>41.135</v>
      </c>
      <c r="J16" s="9">
        <f t="shared" si="2"/>
        <v>79.255</v>
      </c>
      <c r="K16" s="13" t="s">
        <v>16</v>
      </c>
      <c r="L16" s="8" t="s">
        <v>14</v>
      </c>
    </row>
    <row r="17" s="1" customFormat="1" ht="48" customHeight="1" spans="1:12">
      <c r="A17" s="7">
        <v>15</v>
      </c>
      <c r="B17" s="10">
        <v>20230521227</v>
      </c>
      <c r="C17" s="10">
        <v>24</v>
      </c>
      <c r="D17" s="12" t="s">
        <v>24</v>
      </c>
      <c r="E17" s="8">
        <v>204</v>
      </c>
      <c r="F17" s="10">
        <v>76.24</v>
      </c>
      <c r="G17" s="9">
        <f t="shared" si="0"/>
        <v>38.12</v>
      </c>
      <c r="H17" s="11">
        <v>80.2</v>
      </c>
      <c r="I17" s="11">
        <f t="shared" si="1"/>
        <v>40.1</v>
      </c>
      <c r="J17" s="9">
        <f t="shared" si="2"/>
        <v>78.22</v>
      </c>
      <c r="K17" s="13" t="s">
        <v>17</v>
      </c>
      <c r="L17" s="8" t="s">
        <v>14</v>
      </c>
    </row>
    <row r="18" s="1" customFormat="1" ht="48" customHeight="1" spans="1:12">
      <c r="A18" s="7">
        <v>16</v>
      </c>
      <c r="B18" s="10">
        <v>20230521032</v>
      </c>
      <c r="C18" s="10">
        <v>21</v>
      </c>
      <c r="D18" s="8" t="s">
        <v>24</v>
      </c>
      <c r="E18" s="8">
        <v>204</v>
      </c>
      <c r="F18" s="10">
        <v>71.09</v>
      </c>
      <c r="G18" s="9">
        <f t="shared" si="0"/>
        <v>35.545</v>
      </c>
      <c r="H18" s="10">
        <v>84.87</v>
      </c>
      <c r="I18" s="11">
        <f t="shared" si="1"/>
        <v>42.435</v>
      </c>
      <c r="J18" s="9">
        <f t="shared" si="2"/>
        <v>77.98</v>
      </c>
      <c r="K18" s="13" t="s">
        <v>22</v>
      </c>
      <c r="L18" s="8" t="s">
        <v>14</v>
      </c>
    </row>
    <row r="19" s="1" customFormat="1" ht="48" customHeight="1" spans="1:12">
      <c r="A19" s="7">
        <v>17</v>
      </c>
      <c r="B19" s="10">
        <v>20230521210</v>
      </c>
      <c r="C19" s="10">
        <v>10</v>
      </c>
      <c r="D19" s="12" t="s">
        <v>24</v>
      </c>
      <c r="E19" s="8">
        <v>204</v>
      </c>
      <c r="F19" s="10">
        <v>66.64</v>
      </c>
      <c r="G19" s="9">
        <f t="shared" si="0"/>
        <v>33.32</v>
      </c>
      <c r="H19" s="10">
        <v>83.67</v>
      </c>
      <c r="I19" s="11">
        <f t="shared" si="1"/>
        <v>41.835</v>
      </c>
      <c r="J19" s="9">
        <f t="shared" si="2"/>
        <v>75.155</v>
      </c>
      <c r="K19" s="13" t="s">
        <v>23</v>
      </c>
      <c r="L19" s="8" t="s">
        <v>14</v>
      </c>
    </row>
    <row r="20" s="1" customFormat="1" ht="48" customHeight="1" spans="1:12">
      <c r="A20" s="7">
        <v>18</v>
      </c>
      <c r="B20" s="10">
        <v>20230521219</v>
      </c>
      <c r="C20" s="10">
        <v>16</v>
      </c>
      <c r="D20" s="8" t="s">
        <v>24</v>
      </c>
      <c r="E20" s="8">
        <v>204</v>
      </c>
      <c r="F20" s="10">
        <v>67.91</v>
      </c>
      <c r="G20" s="9">
        <f t="shared" si="0"/>
        <v>33.955</v>
      </c>
      <c r="H20" s="10">
        <v>82.16</v>
      </c>
      <c r="I20" s="11">
        <f t="shared" si="1"/>
        <v>41.08</v>
      </c>
      <c r="J20" s="9">
        <f t="shared" si="2"/>
        <v>75.035</v>
      </c>
      <c r="K20" s="13" t="s">
        <v>25</v>
      </c>
      <c r="L20" s="10"/>
    </row>
    <row r="21" s="1" customFormat="1" ht="48" customHeight="1" spans="1:12">
      <c r="A21" s="7">
        <v>19</v>
      </c>
      <c r="B21" s="10">
        <v>20230521116</v>
      </c>
      <c r="C21" s="10">
        <v>22</v>
      </c>
      <c r="D21" s="12" t="s">
        <v>24</v>
      </c>
      <c r="E21" s="12">
        <v>204</v>
      </c>
      <c r="F21" s="10">
        <v>67.08</v>
      </c>
      <c r="G21" s="9">
        <f t="shared" si="0"/>
        <v>33.54</v>
      </c>
      <c r="H21" s="10">
        <v>82.57</v>
      </c>
      <c r="I21" s="11">
        <f t="shared" si="1"/>
        <v>41.285</v>
      </c>
      <c r="J21" s="9">
        <f t="shared" si="2"/>
        <v>74.825</v>
      </c>
      <c r="K21" s="13" t="s">
        <v>26</v>
      </c>
      <c r="L21" s="10"/>
    </row>
    <row r="22" s="1" customFormat="1" ht="48" customHeight="1" spans="1:12">
      <c r="A22" s="7">
        <v>20</v>
      </c>
      <c r="B22" s="10">
        <v>20230521063</v>
      </c>
      <c r="C22" s="10">
        <v>2</v>
      </c>
      <c r="D22" s="8" t="s">
        <v>24</v>
      </c>
      <c r="E22" s="8">
        <v>204</v>
      </c>
      <c r="F22" s="10">
        <v>67.22</v>
      </c>
      <c r="G22" s="9">
        <f t="shared" si="0"/>
        <v>33.61</v>
      </c>
      <c r="H22" s="10">
        <v>80.18</v>
      </c>
      <c r="I22" s="11">
        <f t="shared" si="1"/>
        <v>40.09</v>
      </c>
      <c r="J22" s="9">
        <f t="shared" si="2"/>
        <v>73.7</v>
      </c>
      <c r="K22" s="13" t="s">
        <v>27</v>
      </c>
      <c r="L22" s="10"/>
    </row>
    <row r="23" s="1" customFormat="1" ht="48" customHeight="1" spans="1:12">
      <c r="A23" s="7">
        <v>21</v>
      </c>
      <c r="B23" s="10">
        <v>20230521167</v>
      </c>
      <c r="C23" s="10">
        <v>8</v>
      </c>
      <c r="D23" s="12" t="s">
        <v>24</v>
      </c>
      <c r="E23" s="8">
        <v>204</v>
      </c>
      <c r="F23" s="10">
        <v>64.96</v>
      </c>
      <c r="G23" s="9">
        <f t="shared" si="0"/>
        <v>32.48</v>
      </c>
      <c r="H23" s="10">
        <v>80.36</v>
      </c>
      <c r="I23" s="11">
        <f t="shared" si="1"/>
        <v>40.18</v>
      </c>
      <c r="J23" s="9">
        <f t="shared" si="2"/>
        <v>72.66</v>
      </c>
      <c r="K23" s="13" t="s">
        <v>28</v>
      </c>
      <c r="L23" s="10"/>
    </row>
    <row r="24" s="1" customFormat="1" ht="48" customHeight="1" spans="1:12">
      <c r="A24" s="7">
        <v>22</v>
      </c>
      <c r="B24" s="10">
        <v>20230521052</v>
      </c>
      <c r="C24" s="10">
        <v>4</v>
      </c>
      <c r="D24" s="8" t="s">
        <v>20</v>
      </c>
      <c r="E24" s="8">
        <v>205</v>
      </c>
      <c r="F24" s="10">
        <v>66.97</v>
      </c>
      <c r="G24" s="9">
        <f t="shared" si="0"/>
        <v>33.485</v>
      </c>
      <c r="H24" s="10">
        <v>83.13</v>
      </c>
      <c r="I24" s="11">
        <f t="shared" si="1"/>
        <v>41.565</v>
      </c>
      <c r="J24" s="9">
        <f t="shared" si="2"/>
        <v>75.05</v>
      </c>
      <c r="K24" s="13" t="s">
        <v>16</v>
      </c>
      <c r="L24" s="8" t="s">
        <v>14</v>
      </c>
    </row>
    <row r="25" s="1" customFormat="1" ht="48" customHeight="1" spans="1:12">
      <c r="A25" s="7">
        <v>23</v>
      </c>
      <c r="B25" s="10">
        <v>20230521236</v>
      </c>
      <c r="C25" s="10">
        <v>19</v>
      </c>
      <c r="D25" s="8" t="s">
        <v>20</v>
      </c>
      <c r="E25" s="8">
        <v>205</v>
      </c>
      <c r="F25" s="10">
        <v>57.14</v>
      </c>
      <c r="G25" s="9">
        <f t="shared" si="0"/>
        <v>28.57</v>
      </c>
      <c r="H25" s="10">
        <v>82.34</v>
      </c>
      <c r="I25" s="11">
        <f t="shared" si="1"/>
        <v>41.17</v>
      </c>
      <c r="J25" s="9">
        <f t="shared" si="2"/>
        <v>69.74</v>
      </c>
      <c r="K25" s="13" t="s">
        <v>17</v>
      </c>
      <c r="L25" s="10"/>
    </row>
    <row r="26" s="1" customFormat="1" ht="48" customHeight="1" spans="1:12">
      <c r="A26" s="7">
        <v>24</v>
      </c>
      <c r="B26" s="10">
        <v>20230521247</v>
      </c>
      <c r="C26" s="10">
        <v>25</v>
      </c>
      <c r="D26" s="8" t="s">
        <v>13</v>
      </c>
      <c r="E26" s="8">
        <v>206</v>
      </c>
      <c r="F26" s="10">
        <v>67.26</v>
      </c>
      <c r="G26" s="9">
        <f t="shared" si="0"/>
        <v>33.63</v>
      </c>
      <c r="H26" s="11">
        <v>80.9</v>
      </c>
      <c r="I26" s="11">
        <f t="shared" si="1"/>
        <v>40.45</v>
      </c>
      <c r="J26" s="9">
        <f t="shared" si="2"/>
        <v>74.08</v>
      </c>
      <c r="K26" s="13" t="s">
        <v>16</v>
      </c>
      <c r="L26" s="8" t="s">
        <v>14</v>
      </c>
    </row>
    <row r="27" s="1" customFormat="1" ht="48" customHeight="1" spans="1:12">
      <c r="A27" s="7">
        <v>25</v>
      </c>
      <c r="B27" s="10">
        <v>20230521138</v>
      </c>
      <c r="C27" s="10">
        <v>13</v>
      </c>
      <c r="D27" s="12" t="s">
        <v>13</v>
      </c>
      <c r="E27" s="12">
        <v>206</v>
      </c>
      <c r="F27" s="10">
        <v>64.52</v>
      </c>
      <c r="G27" s="9">
        <f t="shared" si="0"/>
        <v>32.26</v>
      </c>
      <c r="H27" s="11">
        <v>83.3</v>
      </c>
      <c r="I27" s="11">
        <f t="shared" si="1"/>
        <v>41.65</v>
      </c>
      <c r="J27" s="9">
        <f t="shared" si="2"/>
        <v>73.91</v>
      </c>
      <c r="K27" s="13" t="s">
        <v>17</v>
      </c>
      <c r="L27" s="10"/>
    </row>
    <row r="28" s="1" customFormat="1" ht="48" customHeight="1" spans="1:12">
      <c r="A28" s="7">
        <v>26</v>
      </c>
      <c r="B28" s="10">
        <v>20230521190</v>
      </c>
      <c r="C28" s="10">
        <v>14</v>
      </c>
      <c r="D28" s="12" t="s">
        <v>29</v>
      </c>
      <c r="E28" s="12">
        <v>207</v>
      </c>
      <c r="F28" s="10">
        <v>76.53</v>
      </c>
      <c r="G28" s="9">
        <f t="shared" si="0"/>
        <v>38.265</v>
      </c>
      <c r="H28" s="10">
        <v>80.11</v>
      </c>
      <c r="I28" s="11">
        <f t="shared" si="1"/>
        <v>40.055</v>
      </c>
      <c r="J28" s="9">
        <f t="shared" si="2"/>
        <v>78.32</v>
      </c>
      <c r="K28" s="13" t="s">
        <v>16</v>
      </c>
      <c r="L28" s="8" t="s">
        <v>14</v>
      </c>
    </row>
    <row r="29" s="1" customFormat="1" ht="48" customHeight="1" spans="1:12">
      <c r="A29" s="7">
        <v>27</v>
      </c>
      <c r="B29" s="10">
        <v>20230521096</v>
      </c>
      <c r="C29" s="10">
        <v>12</v>
      </c>
      <c r="D29" s="8" t="s">
        <v>29</v>
      </c>
      <c r="E29" s="8">
        <v>207</v>
      </c>
      <c r="F29" s="10">
        <v>74.71</v>
      </c>
      <c r="G29" s="9">
        <f t="shared" si="0"/>
        <v>37.355</v>
      </c>
      <c r="H29" s="11">
        <v>81.3</v>
      </c>
      <c r="I29" s="11">
        <f t="shared" si="1"/>
        <v>40.65</v>
      </c>
      <c r="J29" s="9">
        <f t="shared" si="2"/>
        <v>78.005</v>
      </c>
      <c r="K29" s="13" t="s">
        <v>17</v>
      </c>
      <c r="L29" s="10"/>
    </row>
    <row r="1048326" customFormat="1" spans="7:11">
      <c r="G1048326" s="15"/>
      <c r="I1048326" s="15"/>
      <c r="J1048326" s="15"/>
      <c r="K1048326" s="15"/>
    </row>
    <row r="1048327" customFormat="1" spans="7:11">
      <c r="G1048327" s="15"/>
      <c r="I1048327" s="15"/>
      <c r="J1048327" s="15"/>
      <c r="K1048327" s="15"/>
    </row>
    <row r="1048328" customFormat="1" spans="7:11">
      <c r="G1048328" s="15"/>
      <c r="I1048328" s="15"/>
      <c r="J1048328" s="15"/>
      <c r="K1048328" s="15"/>
    </row>
    <row r="1048329" customFormat="1" spans="7:11">
      <c r="G1048329" s="15"/>
      <c r="I1048329" s="15"/>
      <c r="J1048329" s="15"/>
      <c r="K1048329" s="15"/>
    </row>
    <row r="1048330" customFormat="1" spans="7:11">
      <c r="G1048330" s="15"/>
      <c r="I1048330" s="15"/>
      <c r="J1048330" s="15"/>
      <c r="K1048330" s="15"/>
    </row>
    <row r="1048331" customFormat="1" spans="7:11">
      <c r="G1048331" s="15"/>
      <c r="I1048331" s="15"/>
      <c r="J1048331" s="15"/>
      <c r="K1048331" s="15"/>
    </row>
    <row r="1048332" customFormat="1" spans="7:11">
      <c r="G1048332" s="15"/>
      <c r="I1048332" s="15"/>
      <c r="J1048332" s="15"/>
      <c r="K1048332" s="15"/>
    </row>
    <row r="1048333" customFormat="1" spans="7:11">
      <c r="G1048333" s="15"/>
      <c r="I1048333" s="15"/>
      <c r="J1048333" s="15"/>
      <c r="K1048333" s="15"/>
    </row>
    <row r="1048334" customFormat="1" spans="7:11">
      <c r="G1048334" s="15"/>
      <c r="I1048334" s="15"/>
      <c r="J1048334" s="15"/>
      <c r="K1048334" s="15"/>
    </row>
    <row r="1048335" customFormat="1" spans="7:11">
      <c r="G1048335" s="15"/>
      <c r="I1048335" s="15"/>
      <c r="J1048335" s="15"/>
      <c r="K1048335" s="15"/>
    </row>
    <row r="1048336" customFormat="1" spans="7:11">
      <c r="G1048336" s="15"/>
      <c r="I1048336" s="15"/>
      <c r="J1048336" s="15"/>
      <c r="K1048336" s="15"/>
    </row>
    <row r="1048337" customFormat="1" spans="7:11">
      <c r="G1048337" s="15"/>
      <c r="I1048337" s="15"/>
      <c r="J1048337" s="15"/>
      <c r="K1048337" s="15"/>
    </row>
    <row r="1048338" customFormat="1" spans="7:11">
      <c r="G1048338" s="15"/>
      <c r="I1048338" s="15"/>
      <c r="J1048338" s="15"/>
      <c r="K1048338" s="15"/>
    </row>
    <row r="1048339" customFormat="1" spans="7:11">
      <c r="G1048339" s="15"/>
      <c r="I1048339" s="15"/>
      <c r="J1048339" s="15"/>
      <c r="K1048339" s="15"/>
    </row>
    <row r="1048340" customFormat="1" spans="7:11">
      <c r="G1048340" s="15"/>
      <c r="I1048340" s="15"/>
      <c r="J1048340" s="15"/>
      <c r="K1048340" s="15"/>
    </row>
    <row r="1048341" customFormat="1" spans="7:11">
      <c r="G1048341" s="15"/>
      <c r="I1048341" s="15"/>
      <c r="J1048341" s="15"/>
      <c r="K1048341" s="15"/>
    </row>
    <row r="1048342" customFormat="1" spans="7:11">
      <c r="G1048342" s="15"/>
      <c r="I1048342" s="15"/>
      <c r="J1048342" s="15"/>
      <c r="K1048342" s="15"/>
    </row>
    <row r="1048343" customFormat="1" spans="7:11">
      <c r="G1048343" s="15"/>
      <c r="I1048343" s="15"/>
      <c r="J1048343" s="15"/>
      <c r="K1048343" s="15"/>
    </row>
    <row r="1048344" customFormat="1" spans="7:11">
      <c r="G1048344" s="15"/>
      <c r="I1048344" s="15"/>
      <c r="J1048344" s="15"/>
      <c r="K1048344" s="15"/>
    </row>
    <row r="1048345" customFormat="1" spans="7:11">
      <c r="G1048345" s="15"/>
      <c r="I1048345" s="15"/>
      <c r="J1048345" s="15"/>
      <c r="K1048345" s="15"/>
    </row>
    <row r="1048346" customFormat="1" spans="7:11">
      <c r="G1048346" s="15"/>
      <c r="I1048346" s="15"/>
      <c r="J1048346" s="15"/>
      <c r="K1048346" s="15"/>
    </row>
    <row r="1048347" customFormat="1" spans="7:11">
      <c r="G1048347" s="15"/>
      <c r="I1048347" s="15"/>
      <c r="J1048347" s="15"/>
      <c r="K1048347" s="15"/>
    </row>
    <row r="1048348" customFormat="1" spans="7:11">
      <c r="G1048348" s="15"/>
      <c r="I1048348" s="15"/>
      <c r="J1048348" s="15"/>
      <c r="K1048348" s="15"/>
    </row>
    <row r="1048349" customFormat="1" spans="7:11">
      <c r="G1048349" s="15"/>
      <c r="I1048349" s="15"/>
      <c r="J1048349" s="15"/>
      <c r="K1048349" s="15"/>
    </row>
    <row r="1048350" customFormat="1" spans="7:11">
      <c r="G1048350" s="15"/>
      <c r="I1048350" s="15"/>
      <c r="J1048350" s="15"/>
      <c r="K1048350" s="15"/>
    </row>
    <row r="1048351" customFormat="1" spans="7:11">
      <c r="G1048351" s="15"/>
      <c r="I1048351" s="15"/>
      <c r="J1048351" s="15"/>
      <c r="K1048351" s="15"/>
    </row>
    <row r="1048352" customFormat="1" spans="7:11">
      <c r="G1048352" s="15"/>
      <c r="I1048352" s="15"/>
      <c r="J1048352" s="15"/>
      <c r="K1048352" s="15"/>
    </row>
    <row r="1048353" customFormat="1" spans="7:11">
      <c r="G1048353" s="15"/>
      <c r="I1048353" s="15"/>
      <c r="J1048353" s="15"/>
      <c r="K1048353" s="15"/>
    </row>
    <row r="1048354" customFormat="1" spans="7:11">
      <c r="G1048354" s="15"/>
      <c r="I1048354" s="15"/>
      <c r="J1048354" s="15"/>
      <c r="K1048354" s="15"/>
    </row>
    <row r="1048355" customFormat="1" spans="7:11">
      <c r="G1048355" s="15"/>
      <c r="I1048355" s="15"/>
      <c r="J1048355" s="15"/>
      <c r="K1048355" s="15"/>
    </row>
    <row r="1048356" customFormat="1" spans="7:11">
      <c r="G1048356" s="15"/>
      <c r="I1048356" s="15"/>
      <c r="J1048356" s="15"/>
      <c r="K1048356" s="15"/>
    </row>
    <row r="1048357" customFormat="1" spans="7:11">
      <c r="G1048357" s="15"/>
      <c r="I1048357" s="15"/>
      <c r="J1048357" s="15"/>
      <c r="K1048357" s="15"/>
    </row>
    <row r="1048358" customFormat="1" spans="7:11">
      <c r="G1048358" s="15"/>
      <c r="I1048358" s="15"/>
      <c r="J1048358" s="15"/>
      <c r="K1048358" s="15"/>
    </row>
    <row r="1048359" customFormat="1" spans="7:11">
      <c r="G1048359" s="15"/>
      <c r="I1048359" s="15"/>
      <c r="J1048359" s="15"/>
      <c r="K1048359" s="15"/>
    </row>
    <row r="1048360" customFormat="1" spans="7:11">
      <c r="G1048360" s="15"/>
      <c r="I1048360" s="15"/>
      <c r="J1048360" s="15"/>
      <c r="K1048360" s="15"/>
    </row>
    <row r="1048361" customFormat="1" spans="7:11">
      <c r="G1048361" s="15"/>
      <c r="I1048361" s="15"/>
      <c r="J1048361" s="15"/>
      <c r="K1048361" s="15"/>
    </row>
    <row r="1048362" customFormat="1" spans="7:11">
      <c r="G1048362" s="15"/>
      <c r="I1048362" s="15"/>
      <c r="J1048362" s="15"/>
      <c r="K1048362" s="15"/>
    </row>
    <row r="1048363" customFormat="1" spans="7:11">
      <c r="G1048363" s="15"/>
      <c r="I1048363" s="15"/>
      <c r="J1048363" s="15"/>
      <c r="K1048363" s="15"/>
    </row>
    <row r="1048364" customFormat="1" spans="7:11">
      <c r="G1048364" s="15"/>
      <c r="I1048364" s="15"/>
      <c r="J1048364" s="15"/>
      <c r="K1048364" s="15"/>
    </row>
    <row r="1048365" customFormat="1" spans="7:11">
      <c r="G1048365" s="15"/>
      <c r="I1048365" s="15"/>
      <c r="J1048365" s="15"/>
      <c r="K1048365" s="15"/>
    </row>
    <row r="1048366" customFormat="1" spans="7:11">
      <c r="G1048366" s="15"/>
      <c r="I1048366" s="15"/>
      <c r="J1048366" s="15"/>
      <c r="K1048366" s="15"/>
    </row>
    <row r="1048367" customFormat="1" spans="7:11">
      <c r="G1048367" s="15"/>
      <c r="I1048367" s="15"/>
      <c r="J1048367" s="15"/>
      <c r="K1048367" s="15"/>
    </row>
    <row r="1048368" customFormat="1" spans="7:11">
      <c r="G1048368" s="15"/>
      <c r="I1048368" s="15"/>
      <c r="J1048368" s="15"/>
      <c r="K1048368" s="15"/>
    </row>
    <row r="1048369" customFormat="1" spans="7:11">
      <c r="G1048369" s="15"/>
      <c r="I1048369" s="15"/>
      <c r="J1048369" s="15"/>
      <c r="K1048369" s="15"/>
    </row>
    <row r="1048370" customFormat="1" spans="7:11">
      <c r="G1048370" s="15"/>
      <c r="I1048370" s="15"/>
      <c r="J1048370" s="15"/>
      <c r="K1048370" s="15"/>
    </row>
    <row r="1048371" customFormat="1" spans="7:11">
      <c r="G1048371" s="15"/>
      <c r="I1048371" s="15"/>
      <c r="J1048371" s="15"/>
      <c r="K1048371" s="15"/>
    </row>
    <row r="1048372" customFormat="1" spans="7:11">
      <c r="G1048372" s="15"/>
      <c r="I1048372" s="15"/>
      <c r="J1048372" s="15"/>
      <c r="K1048372" s="15"/>
    </row>
    <row r="1048373" customFormat="1" spans="7:11">
      <c r="G1048373" s="15"/>
      <c r="I1048373" s="15"/>
      <c r="J1048373" s="15"/>
      <c r="K1048373" s="15"/>
    </row>
    <row r="1048374" customFormat="1" spans="7:11">
      <c r="G1048374" s="15"/>
      <c r="I1048374" s="15"/>
      <c r="J1048374" s="15"/>
      <c r="K1048374" s="15"/>
    </row>
    <row r="1048375" customFormat="1" spans="7:11">
      <c r="G1048375" s="15"/>
      <c r="I1048375" s="15"/>
      <c r="J1048375" s="15"/>
      <c r="K1048375" s="15"/>
    </row>
    <row r="1048376" customFormat="1" spans="7:11">
      <c r="G1048376" s="15"/>
      <c r="I1048376" s="15"/>
      <c r="J1048376" s="15"/>
      <c r="K1048376" s="15"/>
    </row>
    <row r="1048377" customFormat="1" spans="7:11">
      <c r="G1048377" s="15"/>
      <c r="I1048377" s="15"/>
      <c r="J1048377" s="15"/>
      <c r="K1048377" s="15"/>
    </row>
    <row r="1048378" customFormat="1" spans="7:11">
      <c r="G1048378" s="15"/>
      <c r="I1048378" s="15"/>
      <c r="J1048378" s="15"/>
      <c r="K1048378" s="15"/>
    </row>
    <row r="1048379" customFormat="1" spans="7:11">
      <c r="G1048379" s="15"/>
      <c r="I1048379" s="15"/>
      <c r="J1048379" s="15"/>
      <c r="K1048379" s="15"/>
    </row>
    <row r="1048380" customFormat="1" spans="7:11">
      <c r="G1048380" s="15"/>
      <c r="I1048380" s="15"/>
      <c r="J1048380" s="15"/>
      <c r="K1048380" s="15"/>
    </row>
    <row r="1048381" customFormat="1" spans="7:11">
      <c r="G1048381" s="15"/>
      <c r="I1048381" s="15"/>
      <c r="J1048381" s="15"/>
      <c r="K1048381" s="15"/>
    </row>
    <row r="1048382" customFormat="1" spans="7:11">
      <c r="G1048382" s="15"/>
      <c r="I1048382" s="15"/>
      <c r="J1048382" s="15"/>
      <c r="K1048382" s="15"/>
    </row>
    <row r="1048383" customFormat="1" spans="7:11">
      <c r="G1048383" s="15"/>
      <c r="I1048383" s="15"/>
      <c r="J1048383" s="15"/>
      <c r="K1048383" s="15"/>
    </row>
    <row r="1048384" customFormat="1" spans="7:11">
      <c r="G1048384" s="15"/>
      <c r="I1048384" s="15"/>
      <c r="J1048384" s="15"/>
      <c r="K1048384" s="15"/>
    </row>
    <row r="1048385" customFormat="1" spans="7:11">
      <c r="G1048385" s="15"/>
      <c r="I1048385" s="15"/>
      <c r="J1048385" s="15"/>
      <c r="K1048385" s="15"/>
    </row>
    <row r="1048386" customFormat="1" spans="7:11">
      <c r="G1048386" s="15"/>
      <c r="I1048386" s="15"/>
      <c r="J1048386" s="15"/>
      <c r="K1048386" s="15"/>
    </row>
    <row r="1048387" customFormat="1" spans="7:11">
      <c r="G1048387" s="15"/>
      <c r="I1048387" s="15"/>
      <c r="J1048387" s="15"/>
      <c r="K1048387" s="15"/>
    </row>
    <row r="1048388" customFormat="1" spans="7:11">
      <c r="G1048388" s="15"/>
      <c r="I1048388" s="15"/>
      <c r="J1048388" s="15"/>
      <c r="K1048388" s="15"/>
    </row>
    <row r="1048389" customFormat="1" spans="7:11">
      <c r="G1048389" s="15"/>
      <c r="I1048389" s="15"/>
      <c r="J1048389" s="15"/>
      <c r="K1048389" s="15"/>
    </row>
    <row r="1048390" customFormat="1" spans="7:11">
      <c r="G1048390" s="15"/>
      <c r="I1048390" s="15"/>
      <c r="J1048390" s="15"/>
      <c r="K1048390" s="15"/>
    </row>
    <row r="1048391" customFormat="1" spans="7:11">
      <c r="G1048391" s="15"/>
      <c r="I1048391" s="15"/>
      <c r="J1048391" s="15"/>
      <c r="K1048391" s="15"/>
    </row>
    <row r="1048392" customFormat="1" spans="7:11">
      <c r="G1048392" s="15"/>
      <c r="I1048392" s="15"/>
      <c r="J1048392" s="15"/>
      <c r="K1048392" s="15"/>
    </row>
    <row r="1048393" customFormat="1" spans="7:11">
      <c r="G1048393" s="15"/>
      <c r="I1048393" s="15"/>
      <c r="J1048393" s="15"/>
      <c r="K1048393" s="15"/>
    </row>
    <row r="1048394" customFormat="1" spans="7:11">
      <c r="G1048394" s="15"/>
      <c r="I1048394" s="15"/>
      <c r="J1048394" s="15"/>
      <c r="K1048394" s="15"/>
    </row>
    <row r="1048395" customFormat="1" spans="7:11">
      <c r="G1048395" s="15"/>
      <c r="I1048395" s="15"/>
      <c r="J1048395" s="15"/>
      <c r="K1048395" s="15"/>
    </row>
    <row r="1048396" customFormat="1" spans="7:11">
      <c r="G1048396" s="15"/>
      <c r="I1048396" s="15"/>
      <c r="J1048396" s="15"/>
      <c r="K1048396" s="15"/>
    </row>
    <row r="1048397" customFormat="1" spans="7:11">
      <c r="G1048397" s="15"/>
      <c r="I1048397" s="15"/>
      <c r="J1048397" s="15"/>
      <c r="K1048397" s="15"/>
    </row>
    <row r="1048398" customFormat="1" spans="7:11">
      <c r="G1048398" s="15"/>
      <c r="I1048398" s="15"/>
      <c r="J1048398" s="15"/>
      <c r="K1048398" s="15"/>
    </row>
    <row r="1048399" customFormat="1" spans="7:11">
      <c r="G1048399" s="15"/>
      <c r="I1048399" s="15"/>
      <c r="J1048399" s="15"/>
      <c r="K1048399" s="15"/>
    </row>
    <row r="1048400" customFormat="1" spans="7:11">
      <c r="G1048400" s="15"/>
      <c r="I1048400" s="15"/>
      <c r="J1048400" s="15"/>
      <c r="K1048400" s="15"/>
    </row>
    <row r="1048401" customFormat="1" spans="7:11">
      <c r="G1048401" s="15"/>
      <c r="I1048401" s="15"/>
      <c r="J1048401" s="15"/>
      <c r="K1048401" s="15"/>
    </row>
    <row r="1048402" customFormat="1" spans="7:11">
      <c r="G1048402" s="15"/>
      <c r="I1048402" s="15"/>
      <c r="J1048402" s="15"/>
      <c r="K1048402" s="15"/>
    </row>
    <row r="1048403" customFormat="1" spans="7:11">
      <c r="G1048403" s="15"/>
      <c r="I1048403" s="15"/>
      <c r="J1048403" s="15"/>
      <c r="K1048403" s="15"/>
    </row>
    <row r="1048404" customFormat="1" spans="7:11">
      <c r="G1048404" s="15"/>
      <c r="I1048404" s="15"/>
      <c r="J1048404" s="15"/>
      <c r="K1048404" s="15"/>
    </row>
    <row r="1048405" customFormat="1" spans="7:11">
      <c r="G1048405" s="15"/>
      <c r="I1048405" s="15"/>
      <c r="J1048405" s="15"/>
      <c r="K1048405" s="15"/>
    </row>
    <row r="1048406" customFormat="1" spans="7:11">
      <c r="G1048406" s="15"/>
      <c r="I1048406" s="15"/>
      <c r="J1048406" s="15"/>
      <c r="K1048406" s="15"/>
    </row>
    <row r="1048407" customFormat="1" spans="7:11">
      <c r="G1048407" s="15"/>
      <c r="I1048407" s="15"/>
      <c r="J1048407" s="15"/>
      <c r="K1048407" s="15"/>
    </row>
    <row r="1048408" customFormat="1" spans="7:11">
      <c r="G1048408" s="15"/>
      <c r="I1048408" s="15"/>
      <c r="J1048408" s="15"/>
      <c r="K1048408" s="15"/>
    </row>
    <row r="1048409" customFormat="1" spans="7:11">
      <c r="G1048409" s="15"/>
      <c r="I1048409" s="15"/>
      <c r="J1048409" s="15"/>
      <c r="K1048409" s="15"/>
    </row>
    <row r="1048410" customFormat="1" spans="7:11">
      <c r="G1048410" s="15"/>
      <c r="I1048410" s="15"/>
      <c r="J1048410" s="15"/>
      <c r="K1048410" s="15"/>
    </row>
    <row r="1048411" customFormat="1" spans="7:11">
      <c r="G1048411" s="15"/>
      <c r="I1048411" s="15"/>
      <c r="J1048411" s="15"/>
      <c r="K1048411" s="15"/>
    </row>
    <row r="1048412" customFormat="1" spans="7:11">
      <c r="G1048412" s="15"/>
      <c r="I1048412" s="15"/>
      <c r="J1048412" s="15"/>
      <c r="K1048412" s="15"/>
    </row>
    <row r="1048413" customFormat="1" spans="7:11">
      <c r="G1048413" s="15"/>
      <c r="I1048413" s="15"/>
      <c r="J1048413" s="15"/>
      <c r="K1048413" s="15"/>
    </row>
    <row r="1048414" customFormat="1" spans="7:11">
      <c r="G1048414" s="15"/>
      <c r="I1048414" s="15"/>
      <c r="J1048414" s="15"/>
      <c r="K1048414" s="15"/>
    </row>
    <row r="1048415" customFormat="1" spans="7:11">
      <c r="G1048415" s="15"/>
      <c r="I1048415" s="15"/>
      <c r="J1048415" s="15"/>
      <c r="K1048415" s="15"/>
    </row>
    <row r="1048416" customFormat="1" spans="7:11">
      <c r="G1048416" s="15"/>
      <c r="I1048416" s="15"/>
      <c r="J1048416" s="15"/>
      <c r="K1048416" s="15"/>
    </row>
    <row r="1048417" customFormat="1" spans="7:11">
      <c r="G1048417" s="15"/>
      <c r="I1048417" s="15"/>
      <c r="J1048417" s="15"/>
      <c r="K1048417" s="15"/>
    </row>
    <row r="1048418" customFormat="1" spans="7:11">
      <c r="G1048418" s="15"/>
      <c r="I1048418" s="15"/>
      <c r="J1048418" s="15"/>
      <c r="K1048418" s="15"/>
    </row>
    <row r="1048419" customFormat="1" spans="7:11">
      <c r="G1048419" s="15"/>
      <c r="I1048419" s="15"/>
      <c r="J1048419" s="15"/>
      <c r="K1048419" s="15"/>
    </row>
    <row r="1048420" customFormat="1" spans="7:11">
      <c r="G1048420" s="15"/>
      <c r="I1048420" s="15"/>
      <c r="J1048420" s="15"/>
      <c r="K1048420" s="15"/>
    </row>
    <row r="1048421" customFormat="1" spans="7:11">
      <c r="G1048421" s="15"/>
      <c r="I1048421" s="15"/>
      <c r="J1048421" s="15"/>
      <c r="K1048421" s="15"/>
    </row>
    <row r="1048422" customFormat="1" spans="7:11">
      <c r="G1048422" s="15"/>
      <c r="I1048422" s="15"/>
      <c r="J1048422" s="15"/>
      <c r="K1048422" s="15"/>
    </row>
    <row r="1048423" customFormat="1" spans="7:11">
      <c r="G1048423" s="15"/>
      <c r="I1048423" s="15"/>
      <c r="J1048423" s="15"/>
      <c r="K1048423" s="15"/>
    </row>
    <row r="1048424" customFormat="1" spans="7:11">
      <c r="G1048424" s="15"/>
      <c r="I1048424" s="15"/>
      <c r="J1048424" s="15"/>
      <c r="K1048424" s="15"/>
    </row>
    <row r="1048425" customFormat="1" spans="7:11">
      <c r="G1048425" s="15"/>
      <c r="I1048425" s="15"/>
      <c r="J1048425" s="15"/>
      <c r="K1048425" s="15"/>
    </row>
    <row r="1048426" customFormat="1" spans="7:11">
      <c r="G1048426" s="15"/>
      <c r="I1048426" s="15"/>
      <c r="J1048426" s="15"/>
      <c r="K1048426" s="15"/>
    </row>
    <row r="1048427" customFormat="1" spans="7:11">
      <c r="G1048427" s="15"/>
      <c r="I1048427" s="15"/>
      <c r="J1048427" s="15"/>
      <c r="K1048427" s="15"/>
    </row>
    <row r="1048428" customFormat="1" spans="7:11">
      <c r="G1048428" s="15"/>
      <c r="I1048428" s="15"/>
      <c r="J1048428" s="15"/>
      <c r="K1048428" s="15"/>
    </row>
    <row r="1048429" customFormat="1" spans="7:11">
      <c r="G1048429" s="15"/>
      <c r="I1048429" s="15"/>
      <c r="J1048429" s="15"/>
      <c r="K1048429" s="15"/>
    </row>
    <row r="1048430" customFormat="1" spans="7:11">
      <c r="G1048430" s="15"/>
      <c r="I1048430" s="15"/>
      <c r="J1048430" s="15"/>
      <c r="K1048430" s="15"/>
    </row>
    <row r="1048431" customFormat="1" spans="7:11">
      <c r="G1048431" s="15"/>
      <c r="I1048431" s="15"/>
      <c r="J1048431" s="15"/>
      <c r="K1048431" s="15"/>
    </row>
    <row r="1048432" customFormat="1" spans="7:11">
      <c r="G1048432" s="15"/>
      <c r="I1048432" s="15"/>
      <c r="J1048432" s="15"/>
      <c r="K1048432" s="15"/>
    </row>
    <row r="1048433" customFormat="1" spans="7:11">
      <c r="G1048433" s="15"/>
      <c r="I1048433" s="15"/>
      <c r="J1048433" s="15"/>
      <c r="K1048433" s="15"/>
    </row>
    <row r="1048434" customFormat="1" spans="7:11">
      <c r="G1048434" s="15"/>
      <c r="I1048434" s="15"/>
      <c r="J1048434" s="15"/>
      <c r="K1048434" s="15"/>
    </row>
    <row r="1048435" customFormat="1" spans="7:11">
      <c r="G1048435" s="15"/>
      <c r="I1048435" s="15"/>
      <c r="J1048435" s="15"/>
      <c r="K1048435" s="15"/>
    </row>
    <row r="1048436" customFormat="1" spans="7:11">
      <c r="G1048436" s="15"/>
      <c r="I1048436" s="15"/>
      <c r="J1048436" s="15"/>
      <c r="K1048436" s="15"/>
    </row>
    <row r="1048437" customFormat="1" spans="7:11">
      <c r="G1048437" s="15"/>
      <c r="I1048437" s="15"/>
      <c r="J1048437" s="15"/>
      <c r="K1048437" s="15"/>
    </row>
    <row r="1048438" customFormat="1" spans="7:11">
      <c r="G1048438" s="15"/>
      <c r="I1048438" s="15"/>
      <c r="J1048438" s="15"/>
      <c r="K1048438" s="15"/>
    </row>
    <row r="1048439" customFormat="1" spans="7:11">
      <c r="G1048439" s="15"/>
      <c r="I1048439" s="15"/>
      <c r="J1048439" s="15"/>
      <c r="K1048439" s="15"/>
    </row>
    <row r="1048440" customFormat="1" spans="7:11">
      <c r="G1048440" s="15"/>
      <c r="I1048440" s="15"/>
      <c r="J1048440" s="15"/>
      <c r="K1048440" s="15"/>
    </row>
    <row r="1048441" customFormat="1" spans="7:11">
      <c r="G1048441" s="15"/>
      <c r="I1048441" s="15"/>
      <c r="J1048441" s="15"/>
      <c r="K1048441" s="15"/>
    </row>
    <row r="1048442" customFormat="1" spans="7:11">
      <c r="G1048442" s="15"/>
      <c r="I1048442" s="15"/>
      <c r="J1048442" s="15"/>
      <c r="K1048442" s="15"/>
    </row>
    <row r="1048443" customFormat="1" spans="7:11">
      <c r="G1048443" s="15"/>
      <c r="I1048443" s="15"/>
      <c r="J1048443" s="15"/>
      <c r="K1048443" s="15"/>
    </row>
    <row r="1048444" customFormat="1" spans="7:11">
      <c r="G1048444" s="15"/>
      <c r="I1048444" s="15"/>
      <c r="J1048444" s="15"/>
      <c r="K1048444" s="15"/>
    </row>
    <row r="1048445" customFormat="1" spans="7:11">
      <c r="G1048445" s="15"/>
      <c r="I1048445" s="15"/>
      <c r="J1048445" s="15"/>
      <c r="K1048445" s="15"/>
    </row>
    <row r="1048446" customFormat="1" spans="7:11">
      <c r="G1048446" s="15"/>
      <c r="I1048446" s="15"/>
      <c r="J1048446" s="15"/>
      <c r="K1048446" s="15"/>
    </row>
    <row r="1048447" customFormat="1" spans="7:11">
      <c r="G1048447" s="15"/>
      <c r="I1048447" s="15"/>
      <c r="J1048447" s="15"/>
      <c r="K1048447" s="15"/>
    </row>
    <row r="1048448" customFormat="1" spans="7:11">
      <c r="G1048448" s="15"/>
      <c r="I1048448" s="15"/>
      <c r="J1048448" s="15"/>
      <c r="K1048448" s="15"/>
    </row>
    <row r="1048449" customFormat="1" spans="7:11">
      <c r="G1048449" s="15"/>
      <c r="I1048449" s="15"/>
      <c r="J1048449" s="15"/>
      <c r="K1048449" s="15"/>
    </row>
    <row r="1048450" customFormat="1" spans="7:11">
      <c r="G1048450" s="15"/>
      <c r="I1048450" s="15"/>
      <c r="J1048450" s="15"/>
      <c r="K1048450" s="15"/>
    </row>
    <row r="1048451" customFormat="1" spans="7:11">
      <c r="G1048451" s="15"/>
      <c r="I1048451" s="15"/>
      <c r="J1048451" s="15"/>
      <c r="K1048451" s="15"/>
    </row>
    <row r="1048452" customFormat="1" spans="7:11">
      <c r="G1048452" s="15"/>
      <c r="I1048452" s="15"/>
      <c r="J1048452" s="15"/>
      <c r="K1048452" s="15"/>
    </row>
    <row r="1048453" customFormat="1" spans="7:11">
      <c r="G1048453" s="15"/>
      <c r="I1048453" s="15"/>
      <c r="J1048453" s="15"/>
      <c r="K1048453" s="15"/>
    </row>
    <row r="1048454" customFormat="1" spans="7:11">
      <c r="G1048454" s="15"/>
      <c r="I1048454" s="15"/>
      <c r="J1048454" s="15"/>
      <c r="K1048454" s="15"/>
    </row>
    <row r="1048455" customFormat="1" spans="7:11">
      <c r="G1048455" s="15"/>
      <c r="I1048455" s="15"/>
      <c r="J1048455" s="15"/>
      <c r="K1048455" s="15"/>
    </row>
    <row r="1048456" customFormat="1" spans="7:11">
      <c r="G1048456" s="15"/>
      <c r="I1048456" s="15"/>
      <c r="J1048456" s="15"/>
      <c r="K1048456" s="15"/>
    </row>
    <row r="1048457" customFormat="1" spans="7:11">
      <c r="G1048457" s="15"/>
      <c r="I1048457" s="15"/>
      <c r="J1048457" s="15"/>
      <c r="K1048457" s="15"/>
    </row>
    <row r="1048458" customFormat="1" spans="7:11">
      <c r="G1048458" s="15"/>
      <c r="I1048458" s="15"/>
      <c r="J1048458" s="15"/>
      <c r="K1048458" s="15"/>
    </row>
    <row r="1048459" customFormat="1" spans="7:11">
      <c r="G1048459" s="15"/>
      <c r="I1048459" s="15"/>
      <c r="J1048459" s="15"/>
      <c r="K1048459" s="15"/>
    </row>
    <row r="1048460" customFormat="1" spans="7:11">
      <c r="G1048460" s="15"/>
      <c r="I1048460" s="15"/>
      <c r="J1048460" s="15"/>
      <c r="K1048460" s="15"/>
    </row>
    <row r="1048461" customFormat="1" spans="7:11">
      <c r="G1048461" s="15"/>
      <c r="I1048461" s="15"/>
      <c r="J1048461" s="15"/>
      <c r="K1048461" s="15"/>
    </row>
    <row r="1048462" customFormat="1" spans="7:11">
      <c r="G1048462" s="15"/>
      <c r="I1048462" s="15"/>
      <c r="J1048462" s="15"/>
      <c r="K1048462" s="15"/>
    </row>
    <row r="1048463" customFormat="1" spans="7:11">
      <c r="G1048463" s="15"/>
      <c r="I1048463" s="15"/>
      <c r="J1048463" s="15"/>
      <c r="K1048463" s="15"/>
    </row>
    <row r="1048464" customFormat="1" spans="7:11">
      <c r="G1048464" s="15"/>
      <c r="I1048464" s="15"/>
      <c r="J1048464" s="15"/>
      <c r="K1048464" s="15"/>
    </row>
    <row r="1048465" customFormat="1" spans="7:11">
      <c r="G1048465" s="15"/>
      <c r="I1048465" s="15"/>
      <c r="J1048465" s="15"/>
      <c r="K1048465" s="15"/>
    </row>
    <row r="1048466" customFormat="1" spans="7:11">
      <c r="G1048466" s="15"/>
      <c r="I1048466" s="15"/>
      <c r="J1048466" s="15"/>
      <c r="K1048466" s="15"/>
    </row>
    <row r="1048467" customFormat="1" spans="7:11">
      <c r="G1048467" s="15"/>
      <c r="I1048467" s="15"/>
      <c r="J1048467" s="15"/>
      <c r="K1048467" s="15"/>
    </row>
    <row r="1048468" customFormat="1" spans="7:11">
      <c r="G1048468" s="15"/>
      <c r="I1048468" s="15"/>
      <c r="J1048468" s="15"/>
      <c r="K1048468" s="15"/>
    </row>
    <row r="1048469" customFormat="1" spans="7:11">
      <c r="G1048469" s="15"/>
      <c r="I1048469" s="15"/>
      <c r="J1048469" s="15"/>
      <c r="K1048469" s="15"/>
    </row>
    <row r="1048470" customFormat="1" spans="7:11">
      <c r="G1048470" s="15"/>
      <c r="I1048470" s="15"/>
      <c r="J1048470" s="15"/>
      <c r="K1048470" s="15"/>
    </row>
    <row r="1048471" customFormat="1" spans="7:11">
      <c r="G1048471" s="15"/>
      <c r="I1048471" s="15"/>
      <c r="J1048471" s="15"/>
      <c r="K1048471" s="15"/>
    </row>
    <row r="1048472" customFormat="1" spans="7:11">
      <c r="G1048472" s="15"/>
      <c r="I1048472" s="15"/>
      <c r="J1048472" s="15"/>
      <c r="K1048472" s="15"/>
    </row>
    <row r="1048473" customFormat="1" spans="7:11">
      <c r="G1048473" s="15"/>
      <c r="I1048473" s="15"/>
      <c r="J1048473" s="15"/>
      <c r="K1048473" s="15"/>
    </row>
    <row r="1048474" customFormat="1" spans="7:11">
      <c r="G1048474" s="15"/>
      <c r="I1048474" s="15"/>
      <c r="J1048474" s="15"/>
      <c r="K1048474" s="15"/>
    </row>
    <row r="1048475" customFormat="1" spans="7:11">
      <c r="G1048475" s="15"/>
      <c r="I1048475" s="15"/>
      <c r="J1048475" s="15"/>
      <c r="K1048475" s="15"/>
    </row>
    <row r="1048476" customFormat="1" spans="7:11">
      <c r="G1048476" s="15"/>
      <c r="I1048476" s="15"/>
      <c r="J1048476" s="15"/>
      <c r="K1048476" s="15"/>
    </row>
    <row r="1048477" customFormat="1" spans="7:11">
      <c r="G1048477" s="15"/>
      <c r="I1048477" s="15"/>
      <c r="J1048477" s="15"/>
      <c r="K1048477" s="15"/>
    </row>
    <row r="1048478" customFormat="1" spans="7:11">
      <c r="G1048478" s="15"/>
      <c r="I1048478" s="15"/>
      <c r="J1048478" s="15"/>
      <c r="K1048478" s="15"/>
    </row>
    <row r="1048479" customFormat="1" spans="7:11">
      <c r="G1048479" s="15"/>
      <c r="I1048479" s="15"/>
      <c r="J1048479" s="15"/>
      <c r="K1048479" s="15"/>
    </row>
    <row r="1048480" customFormat="1" spans="7:11">
      <c r="G1048480" s="15"/>
      <c r="I1048480" s="15"/>
      <c r="J1048480" s="15"/>
      <c r="K1048480" s="15"/>
    </row>
    <row r="1048481" customFormat="1" spans="7:11">
      <c r="G1048481" s="15"/>
      <c r="I1048481" s="15"/>
      <c r="J1048481" s="15"/>
      <c r="K1048481" s="15"/>
    </row>
    <row r="1048482" customFormat="1" spans="7:11">
      <c r="G1048482" s="15"/>
      <c r="I1048482" s="15"/>
      <c r="J1048482" s="15"/>
      <c r="K1048482" s="15"/>
    </row>
    <row r="1048483" customFormat="1" spans="7:11">
      <c r="G1048483" s="15"/>
      <c r="I1048483" s="15"/>
      <c r="J1048483" s="15"/>
      <c r="K1048483" s="15"/>
    </row>
    <row r="1048484" customFormat="1" spans="7:11">
      <c r="G1048484" s="15"/>
      <c r="I1048484" s="15"/>
      <c r="J1048484" s="15"/>
      <c r="K1048484" s="15"/>
    </row>
    <row r="1048485" customFormat="1" spans="7:11">
      <c r="G1048485" s="15"/>
      <c r="I1048485" s="15"/>
      <c r="J1048485" s="15"/>
      <c r="K1048485" s="15"/>
    </row>
    <row r="1048486" customFormat="1" spans="7:11">
      <c r="G1048486" s="15"/>
      <c r="I1048486" s="15"/>
      <c r="J1048486" s="15"/>
      <c r="K1048486" s="15"/>
    </row>
    <row r="1048487" customFormat="1" spans="7:11">
      <c r="G1048487" s="15"/>
      <c r="I1048487" s="15"/>
      <c r="J1048487" s="15"/>
      <c r="K1048487" s="15"/>
    </row>
    <row r="1048488" customFormat="1" spans="7:11">
      <c r="G1048488" s="15"/>
      <c r="I1048488" s="15"/>
      <c r="J1048488" s="15"/>
      <c r="K1048488" s="15"/>
    </row>
    <row r="1048489" customFormat="1" spans="7:11">
      <c r="G1048489" s="15"/>
      <c r="I1048489" s="15"/>
      <c r="J1048489" s="15"/>
      <c r="K1048489" s="15"/>
    </row>
    <row r="1048490" customFormat="1" spans="7:11">
      <c r="G1048490" s="15"/>
      <c r="I1048490" s="15"/>
      <c r="J1048490" s="15"/>
      <c r="K1048490" s="15"/>
    </row>
    <row r="1048491" customFormat="1" spans="7:11">
      <c r="G1048491" s="15"/>
      <c r="I1048491" s="15"/>
      <c r="J1048491" s="15"/>
      <c r="K1048491" s="15"/>
    </row>
    <row r="1048492" customFormat="1" spans="7:11">
      <c r="G1048492" s="15"/>
      <c r="I1048492" s="15"/>
      <c r="J1048492" s="15"/>
      <c r="K1048492" s="15"/>
    </row>
    <row r="1048493" customFormat="1" spans="7:11">
      <c r="G1048493" s="15"/>
      <c r="I1048493" s="15"/>
      <c r="J1048493" s="15"/>
      <c r="K1048493" s="15"/>
    </row>
    <row r="1048494" customFormat="1" spans="7:11">
      <c r="G1048494" s="15"/>
      <c r="I1048494" s="15"/>
      <c r="J1048494" s="15"/>
      <c r="K1048494" s="15"/>
    </row>
    <row r="1048495" customFormat="1" spans="7:11">
      <c r="G1048495" s="15"/>
      <c r="I1048495" s="15"/>
      <c r="J1048495" s="15"/>
      <c r="K1048495" s="15"/>
    </row>
    <row r="1048496" customFormat="1" spans="7:11">
      <c r="G1048496" s="15"/>
      <c r="I1048496" s="15"/>
      <c r="J1048496" s="15"/>
      <c r="K1048496" s="15"/>
    </row>
    <row r="1048497" customFormat="1" spans="7:11">
      <c r="G1048497" s="15"/>
      <c r="I1048497" s="15"/>
      <c r="J1048497" s="15"/>
      <c r="K1048497" s="15"/>
    </row>
    <row r="1048498" customFormat="1" spans="7:11">
      <c r="G1048498" s="15"/>
      <c r="I1048498" s="15"/>
      <c r="J1048498" s="15"/>
      <c r="K1048498" s="15"/>
    </row>
    <row r="1048499" customFormat="1" spans="7:11">
      <c r="G1048499" s="15"/>
      <c r="I1048499" s="15"/>
      <c r="J1048499" s="15"/>
      <c r="K1048499" s="15"/>
    </row>
    <row r="1048500" customFormat="1" spans="7:11">
      <c r="G1048500" s="15"/>
      <c r="I1048500" s="15"/>
      <c r="J1048500" s="15"/>
      <c r="K1048500" s="15"/>
    </row>
    <row r="1048501" customFormat="1" spans="7:11">
      <c r="G1048501" s="15"/>
      <c r="I1048501" s="15"/>
      <c r="J1048501" s="15"/>
      <c r="K1048501" s="15"/>
    </row>
    <row r="1048502" customFormat="1" spans="7:11">
      <c r="G1048502" s="15"/>
      <c r="I1048502" s="15"/>
      <c r="J1048502" s="15"/>
      <c r="K1048502" s="15"/>
    </row>
    <row r="1048503" customFormat="1" spans="7:11">
      <c r="G1048503" s="15"/>
      <c r="I1048503" s="15"/>
      <c r="J1048503" s="15"/>
      <c r="K1048503" s="15"/>
    </row>
    <row r="1048504" customFormat="1" spans="7:11">
      <c r="G1048504" s="15"/>
      <c r="I1048504" s="15"/>
      <c r="J1048504" s="15"/>
      <c r="K1048504" s="15"/>
    </row>
    <row r="1048505" customFormat="1" spans="7:11">
      <c r="G1048505" s="15"/>
      <c r="I1048505" s="15"/>
      <c r="J1048505" s="15"/>
      <c r="K1048505" s="15"/>
    </row>
    <row r="1048506" customFormat="1" spans="7:11">
      <c r="G1048506" s="15"/>
      <c r="I1048506" s="15"/>
      <c r="J1048506" s="15"/>
      <c r="K1048506" s="15"/>
    </row>
    <row r="1048507" customFormat="1" spans="7:11">
      <c r="G1048507" s="15"/>
      <c r="I1048507" s="15"/>
      <c r="J1048507" s="15"/>
      <c r="K1048507" s="15"/>
    </row>
    <row r="1048508" customFormat="1" spans="7:11">
      <c r="G1048508" s="15"/>
      <c r="I1048508" s="15"/>
      <c r="J1048508" s="15"/>
      <c r="K1048508" s="15"/>
    </row>
    <row r="1048509" customFormat="1" spans="7:11">
      <c r="G1048509" s="15"/>
      <c r="I1048509" s="15"/>
      <c r="J1048509" s="15"/>
      <c r="K1048509" s="15"/>
    </row>
    <row r="1048510" customFormat="1" spans="7:11">
      <c r="G1048510" s="15"/>
      <c r="I1048510" s="15"/>
      <c r="J1048510" s="15"/>
      <c r="K1048510" s="15"/>
    </row>
    <row r="1048511" customFormat="1" spans="7:11">
      <c r="G1048511" s="15"/>
      <c r="I1048511" s="15"/>
      <c r="J1048511" s="15"/>
      <c r="K1048511" s="15"/>
    </row>
    <row r="1048512" customFormat="1" spans="7:11">
      <c r="G1048512" s="15"/>
      <c r="I1048512" s="15"/>
      <c r="J1048512" s="15"/>
      <c r="K1048512" s="15"/>
    </row>
    <row r="1048513" customFormat="1" spans="7:11">
      <c r="G1048513" s="15"/>
      <c r="I1048513" s="15"/>
      <c r="J1048513" s="15"/>
      <c r="K1048513" s="15"/>
    </row>
    <row r="1048514" customFormat="1" spans="7:11">
      <c r="G1048514" s="15"/>
      <c r="I1048514" s="15"/>
      <c r="J1048514" s="15"/>
      <c r="K1048514" s="15"/>
    </row>
    <row r="1048515" customFormat="1" spans="7:11">
      <c r="G1048515" s="15"/>
      <c r="I1048515" s="15"/>
      <c r="J1048515" s="15"/>
      <c r="K1048515" s="15"/>
    </row>
    <row r="1048516" customFormat="1" spans="7:11">
      <c r="G1048516" s="15"/>
      <c r="I1048516" s="15"/>
      <c r="J1048516" s="15"/>
      <c r="K1048516" s="15"/>
    </row>
    <row r="1048517" customFormat="1" spans="7:11">
      <c r="G1048517" s="15"/>
      <c r="I1048517" s="15"/>
      <c r="J1048517" s="15"/>
      <c r="K1048517" s="15"/>
    </row>
    <row r="1048518" customFormat="1" spans="7:11">
      <c r="G1048518" s="15"/>
      <c r="I1048518" s="15"/>
      <c r="J1048518" s="15"/>
      <c r="K1048518" s="15"/>
    </row>
    <row r="1048519" customFormat="1" spans="7:11">
      <c r="G1048519" s="15"/>
      <c r="I1048519" s="15"/>
      <c r="J1048519" s="15"/>
      <c r="K1048519" s="15"/>
    </row>
    <row r="1048520" customFormat="1" spans="7:11">
      <c r="G1048520" s="15"/>
      <c r="I1048520" s="15"/>
      <c r="J1048520" s="15"/>
      <c r="K1048520" s="15"/>
    </row>
    <row r="1048521" customFormat="1" spans="7:11">
      <c r="G1048521" s="15"/>
      <c r="I1048521" s="15"/>
      <c r="J1048521" s="15"/>
      <c r="K1048521" s="15"/>
    </row>
    <row r="1048522" customFormat="1" spans="7:11">
      <c r="G1048522" s="15"/>
      <c r="I1048522" s="15"/>
      <c r="J1048522" s="15"/>
      <c r="K1048522" s="15"/>
    </row>
    <row r="1048523" customFormat="1" spans="7:11">
      <c r="G1048523" s="15"/>
      <c r="I1048523" s="15"/>
      <c r="J1048523" s="15"/>
      <c r="K1048523" s="15"/>
    </row>
    <row r="1048524" customFormat="1" spans="7:11">
      <c r="G1048524" s="15"/>
      <c r="I1048524" s="15"/>
      <c r="J1048524" s="15"/>
      <c r="K1048524" s="15"/>
    </row>
    <row r="1048525" customFormat="1" spans="7:11">
      <c r="G1048525" s="15"/>
      <c r="I1048525" s="15"/>
      <c r="J1048525" s="15"/>
      <c r="K1048525" s="15"/>
    </row>
    <row r="1048526" customFormat="1" spans="7:11">
      <c r="G1048526" s="15"/>
      <c r="I1048526" s="15"/>
      <c r="J1048526" s="15"/>
      <c r="K1048526" s="15"/>
    </row>
    <row r="1048527" customFormat="1" spans="7:11">
      <c r="G1048527" s="15"/>
      <c r="I1048527" s="15"/>
      <c r="J1048527" s="15"/>
      <c r="K1048527" s="15"/>
    </row>
    <row r="1048528" customFormat="1" spans="7:11">
      <c r="G1048528" s="15"/>
      <c r="I1048528" s="15"/>
      <c r="J1048528" s="15"/>
      <c r="K1048528" s="15"/>
    </row>
    <row r="1048529" customFormat="1" spans="7:11">
      <c r="G1048529" s="15"/>
      <c r="I1048529" s="15"/>
      <c r="J1048529" s="15"/>
      <c r="K1048529" s="15"/>
    </row>
    <row r="1048530" customFormat="1" spans="7:11">
      <c r="G1048530" s="15"/>
      <c r="I1048530" s="15"/>
      <c r="J1048530" s="15"/>
      <c r="K1048530" s="15"/>
    </row>
    <row r="1048531" customFormat="1" spans="7:11">
      <c r="G1048531" s="15"/>
      <c r="I1048531" s="15"/>
      <c r="J1048531" s="15"/>
      <c r="K1048531" s="15"/>
    </row>
    <row r="1048532" customFormat="1" spans="7:11">
      <c r="G1048532" s="15"/>
      <c r="I1048532" s="15"/>
      <c r="J1048532" s="15"/>
      <c r="K1048532" s="15"/>
    </row>
    <row r="1048533" customFormat="1" spans="7:11">
      <c r="G1048533" s="15"/>
      <c r="I1048533" s="15"/>
      <c r="J1048533" s="15"/>
      <c r="K1048533" s="15"/>
    </row>
    <row r="1048534" customFormat="1" spans="7:11">
      <c r="G1048534" s="15"/>
      <c r="I1048534" s="15"/>
      <c r="J1048534" s="15"/>
      <c r="K1048534" s="15"/>
    </row>
    <row r="1048535" customFormat="1" spans="7:11">
      <c r="G1048535" s="15"/>
      <c r="I1048535" s="15"/>
      <c r="J1048535" s="15"/>
      <c r="K1048535" s="15"/>
    </row>
    <row r="1048536" customFormat="1" spans="7:11">
      <c r="G1048536" s="15"/>
      <c r="I1048536" s="15"/>
      <c r="J1048536" s="15"/>
      <c r="K1048536" s="15"/>
    </row>
    <row r="1048537" customFormat="1" spans="7:11">
      <c r="G1048537" s="15"/>
      <c r="I1048537" s="15"/>
      <c r="J1048537" s="15"/>
      <c r="K1048537" s="15"/>
    </row>
    <row r="1048538" customFormat="1" spans="7:11">
      <c r="G1048538" s="15"/>
      <c r="I1048538" s="15"/>
      <c r="J1048538" s="15"/>
      <c r="K1048538" s="15"/>
    </row>
    <row r="1048539" customFormat="1" spans="7:11">
      <c r="G1048539" s="15"/>
      <c r="I1048539" s="15"/>
      <c r="J1048539" s="15"/>
      <c r="K1048539" s="15"/>
    </row>
    <row r="1048540" customFormat="1" spans="7:11">
      <c r="G1048540" s="15"/>
      <c r="I1048540" s="15"/>
      <c r="J1048540" s="15"/>
      <c r="K1048540" s="15"/>
    </row>
    <row r="1048541" customFormat="1" spans="7:11">
      <c r="G1048541" s="15"/>
      <c r="I1048541" s="15"/>
      <c r="J1048541" s="15"/>
      <c r="K1048541" s="15"/>
    </row>
    <row r="1048542" customFormat="1" spans="7:11">
      <c r="G1048542" s="15"/>
      <c r="I1048542" s="15"/>
      <c r="J1048542" s="15"/>
      <c r="K1048542" s="15"/>
    </row>
    <row r="1048543" customFormat="1" spans="7:11">
      <c r="G1048543" s="15"/>
      <c r="I1048543" s="15"/>
      <c r="J1048543" s="15"/>
      <c r="K1048543" s="15"/>
    </row>
    <row r="1048544" customFormat="1" spans="7:11">
      <c r="G1048544" s="15"/>
      <c r="I1048544" s="15"/>
      <c r="J1048544" s="15"/>
      <c r="K1048544" s="15"/>
    </row>
    <row r="1048545" customFormat="1" spans="7:11">
      <c r="G1048545" s="15"/>
      <c r="I1048545" s="15"/>
      <c r="J1048545" s="15"/>
      <c r="K1048545" s="15"/>
    </row>
    <row r="1048546" customFormat="1" spans="7:11">
      <c r="G1048546" s="15"/>
      <c r="I1048546" s="15"/>
      <c r="J1048546" s="15"/>
      <c r="K1048546" s="15"/>
    </row>
    <row r="1048547" customFormat="1" spans="7:11">
      <c r="G1048547" s="15"/>
      <c r="I1048547" s="15"/>
      <c r="J1048547" s="15"/>
      <c r="K1048547" s="15"/>
    </row>
    <row r="1048548" customFormat="1" spans="7:11">
      <c r="G1048548" s="15"/>
      <c r="I1048548" s="15"/>
      <c r="J1048548" s="15"/>
      <c r="K1048548" s="15"/>
    </row>
    <row r="1048549" customFormat="1" spans="7:11">
      <c r="G1048549" s="15"/>
      <c r="I1048549" s="15"/>
      <c r="J1048549" s="15"/>
      <c r="K1048549" s="15"/>
    </row>
    <row r="1048550" customFormat="1" spans="7:11">
      <c r="G1048550" s="15"/>
      <c r="I1048550" s="15"/>
      <c r="J1048550" s="15"/>
      <c r="K1048550" s="15"/>
    </row>
    <row r="1048551" customFormat="1" spans="7:11">
      <c r="G1048551" s="15"/>
      <c r="I1048551" s="15"/>
      <c r="J1048551" s="15"/>
      <c r="K1048551" s="15"/>
    </row>
    <row r="1048552" customFormat="1" spans="7:11">
      <c r="G1048552" s="15"/>
      <c r="I1048552" s="15"/>
      <c r="J1048552" s="15"/>
      <c r="K1048552" s="15"/>
    </row>
    <row r="1048553" customFormat="1" spans="7:11">
      <c r="G1048553" s="15"/>
      <c r="I1048553" s="15"/>
      <c r="J1048553" s="15"/>
      <c r="K1048553" s="15"/>
    </row>
    <row r="1048554" customFormat="1" spans="7:11">
      <c r="G1048554" s="15"/>
      <c r="I1048554" s="15"/>
      <c r="J1048554" s="15"/>
      <c r="K1048554" s="15"/>
    </row>
    <row r="1048555" customFormat="1" spans="7:11">
      <c r="G1048555" s="15"/>
      <c r="I1048555" s="15"/>
      <c r="J1048555" s="15"/>
      <c r="K1048555" s="15"/>
    </row>
    <row r="1048556" customFormat="1" spans="7:11">
      <c r="G1048556" s="15"/>
      <c r="I1048556" s="15"/>
      <c r="J1048556" s="15"/>
      <c r="K1048556" s="15"/>
    </row>
    <row r="1048557" customFormat="1" spans="7:11">
      <c r="G1048557" s="15"/>
      <c r="I1048557" s="15"/>
      <c r="J1048557" s="15"/>
      <c r="K1048557" s="15"/>
    </row>
    <row r="1048558" customFormat="1" spans="7:11">
      <c r="G1048558" s="15"/>
      <c r="I1048558" s="15"/>
      <c r="J1048558" s="15"/>
      <c r="K1048558" s="15"/>
    </row>
    <row r="1048559" customFormat="1" spans="7:11">
      <c r="G1048559" s="15"/>
      <c r="I1048559" s="15"/>
      <c r="J1048559" s="15"/>
      <c r="K1048559" s="15"/>
    </row>
    <row r="1048560" customFormat="1" spans="7:11">
      <c r="G1048560" s="15"/>
      <c r="I1048560" s="15"/>
      <c r="J1048560" s="15"/>
      <c r="K1048560" s="15"/>
    </row>
    <row r="1048561" customFormat="1" spans="7:11">
      <c r="G1048561" s="15"/>
      <c r="I1048561" s="15"/>
      <c r="J1048561" s="15"/>
      <c r="K1048561" s="15"/>
    </row>
    <row r="1048562" customFormat="1" spans="7:11">
      <c r="G1048562" s="15"/>
      <c r="I1048562" s="15"/>
      <c r="J1048562" s="15"/>
      <c r="K1048562" s="15"/>
    </row>
    <row r="1048563" customFormat="1" spans="7:11">
      <c r="G1048563" s="15"/>
      <c r="I1048563" s="15"/>
      <c r="J1048563" s="15"/>
      <c r="K1048563" s="15"/>
    </row>
    <row r="1048564" customFormat="1" spans="7:11">
      <c r="G1048564" s="15"/>
      <c r="I1048564" s="15"/>
      <c r="J1048564" s="15"/>
      <c r="K1048564" s="15"/>
    </row>
    <row r="1048565" customFormat="1" spans="7:11">
      <c r="G1048565" s="15"/>
      <c r="I1048565" s="15"/>
      <c r="J1048565" s="15"/>
      <c r="K1048565" s="15"/>
    </row>
    <row r="1048566" customFormat="1" spans="7:11">
      <c r="G1048566" s="15"/>
      <c r="I1048566" s="15"/>
      <c r="J1048566" s="15"/>
      <c r="K1048566" s="15"/>
    </row>
    <row r="1048567" customFormat="1" spans="7:11">
      <c r="G1048567" s="15"/>
      <c r="I1048567" s="15"/>
      <c r="J1048567" s="15"/>
      <c r="K1048567" s="15"/>
    </row>
    <row r="1048568" customFormat="1" spans="7:11">
      <c r="G1048568" s="15"/>
      <c r="I1048568" s="15"/>
      <c r="J1048568" s="15"/>
      <c r="K1048568" s="15"/>
    </row>
    <row r="1048569" customFormat="1" spans="7:11">
      <c r="G1048569" s="15"/>
      <c r="I1048569" s="15"/>
      <c r="J1048569" s="15"/>
      <c r="K1048569" s="15"/>
    </row>
    <row r="1048570" customFormat="1" spans="7:11">
      <c r="G1048570" s="15"/>
      <c r="I1048570" s="15"/>
      <c r="J1048570" s="15"/>
      <c r="K1048570" s="15"/>
    </row>
    <row r="1048571" customFormat="1" spans="7:11">
      <c r="G1048571" s="15"/>
      <c r="I1048571" s="15"/>
      <c r="J1048571" s="15"/>
      <c r="K1048571" s="15"/>
    </row>
    <row r="1048572" customFormat="1" spans="7:11">
      <c r="G1048572" s="15"/>
      <c r="I1048572" s="15"/>
      <c r="J1048572" s="15"/>
      <c r="K1048572" s="15"/>
    </row>
  </sheetData>
  <sortState ref="A3:N1048573">
    <sortCondition ref="A3"/>
  </sortState>
  <mergeCells count="1">
    <mergeCell ref="A1:L1"/>
  </mergeCells>
  <printOptions horizontalCentered="1" verticalCentered="1"/>
  <pageMargins left="0.700694444444445" right="0.700694444444445" top="0.751388888888889" bottom="0.751388888888889" header="0.298611111111111" footer="0.298611111111111"/>
  <pageSetup paperSize="14" scale="7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2023-05-22T15:49:00Z</dcterms:created>
  <dcterms:modified xsi:type="dcterms:W3CDTF">2023-05-26T04:46:45Z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0895BDB410C44E989CF46D979D8A74D8_12</vt:lpwstr>
  </property>
  <property fmtid="{D5CDD505-2E9C-101B-9397-08002B2CF9AE}" pid="3" name="KSOProductBuildVer">
    <vt:lpwstr>2052-11.1.0.14036</vt:lpwstr>
  </property>
</Properties>
</file>