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<sst xmlns="http://schemas.openxmlformats.org/spreadsheetml/2006/main" count="43" uniqueCount="42">
  <si>
    <t>平顶山市城乡一体化示范区2022年引进高层次人才笔试成绩复核情况</t>
  </si>
  <si>
    <t>序号</t>
  </si>
  <si>
    <t>姓名</t>
  </si>
  <si>
    <t>准考证号</t>
  </si>
  <si>
    <t>公共基础知识</t>
  </si>
  <si>
    <t>职业能力测验</t>
  </si>
  <si>
    <t>复核
成绩
（分）</t>
  </si>
  <si>
    <t>通知
成绩
(分)</t>
  </si>
  <si>
    <t>第一大题（单选题）</t>
  </si>
  <si>
    <t>第二大题（判断题）</t>
  </si>
  <si>
    <t>第三大题
（多选题）</t>
  </si>
  <si>
    <t>总分</t>
  </si>
  <si>
    <t>第一大题
（常识判断）</t>
  </si>
  <si>
    <t>第二大题（言语理解与表达）</t>
  </si>
  <si>
    <t>第三大题
（数量关系）</t>
  </si>
  <si>
    <t>第四大题
（判断推理）</t>
  </si>
  <si>
    <t>第五大题
（资料分析）</t>
  </si>
  <si>
    <t>黎杨</t>
  </si>
  <si>
    <t>20221104018</t>
  </si>
  <si>
    <t>吴姗育</t>
  </si>
  <si>
    <t>20221030811</t>
  </si>
  <si>
    <t>刘韶源</t>
  </si>
  <si>
    <t>20221103521</t>
  </si>
  <si>
    <t>金新强</t>
  </si>
  <si>
    <t>20221093209</t>
  </si>
  <si>
    <t>胡雪洋</t>
  </si>
  <si>
    <t>20221104206</t>
  </si>
  <si>
    <t>付康</t>
  </si>
  <si>
    <t>20221103711</t>
  </si>
  <si>
    <t>刘畅</t>
  </si>
  <si>
    <t>20221104819</t>
  </si>
  <si>
    <t>曹牧羊</t>
  </si>
  <si>
    <t>20221030929</t>
  </si>
  <si>
    <t>党显政</t>
  </si>
  <si>
    <t>20221103511</t>
  </si>
  <si>
    <t>李子恒</t>
  </si>
  <si>
    <t>20221093230</t>
  </si>
  <si>
    <t>李世清</t>
  </si>
  <si>
    <t>20221103624</t>
  </si>
  <si>
    <t>王治中</t>
  </si>
  <si>
    <t>20221104725</t>
  </si>
  <si>
    <t>以上考生笔试成绩，经复核确认无误。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</si>
</sst>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T14" sqref="T14"/>
    </sheetView>
  </sheetViews>
  <sheetFormatPr defaultColWidth="9" defaultRowHeight="13.5"/>
  <cols>
    <col min="1" max="1" width="6.25" style="1" customWidth="1"/>
    <col min="2" max="2" width="11.5" style="1" customWidth="1"/>
    <col min="3" max="3" width="14" style="1" customWidth="1"/>
    <col min="4" max="4" width="11.5" style="1" customWidth="1"/>
    <col min="5" max="5" width="11.25" style="1" customWidth="1"/>
    <col min="6" max="6" width="11.5" style="1" customWidth="1"/>
    <col min="7" max="7" width="7" style="1" customWidth="1"/>
    <col min="8" max="8" width="13.625" style="1" customWidth="1"/>
    <col min="9" max="9" width="12.25" style="1" customWidth="1"/>
    <col min="10" max="11" width="13.5" style="1" customWidth="1"/>
    <col min="12" max="12" width="13.75" style="1" customWidth="1"/>
    <col min="13" max="13" width="7.5" style="1" customWidth="1"/>
    <col min="14" max="14" width="10.25" style="1" customWidth="1"/>
    <col min="15" max="15" width="9.08333333333333" style="1" customWidth="1"/>
    <col min="16" max="16384" width="9" style="1"/>
  </cols>
  <sheetData>
    <row r="1" s="1" customFormat="1" ht="5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9" customHeight="1" spans="1:15">
      <c r="A2" s="3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5" t="s">
        <v>5</v>
      </c>
      <c r="I2" s="6"/>
      <c r="J2" s="6"/>
      <c r="K2" s="6"/>
      <c r="L2" s="6"/>
      <c r="M2" s="7"/>
      <c r="N2" s="4" t="s">
        <v>6</v>
      </c>
      <c r="O2" s="4" t="s">
        <v>7</v>
      </c>
    </row>
    <row r="3" s="1" customFormat="1" ht="40" customHeight="1" spans="1:15">
      <c r="A3" s="3"/>
      <c r="B3" s="4"/>
      <c r="C3" s="4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11</v>
      </c>
      <c r="N3" s="12"/>
      <c r="O3" s="12"/>
    </row>
    <row r="4" s="1" customFormat="1" ht="27" customHeight="1" spans="1:15">
      <c r="A4" s="9">
        <v>1</v>
      </c>
      <c r="B4" s="10" t="s">
        <v>17</v>
      </c>
      <c r="C4" s="10" t="s">
        <v>18</v>
      </c>
      <c r="D4" s="9">
        <v>33</v>
      </c>
      <c r="E4" s="9">
        <v>4.5</v>
      </c>
      <c r="F4" s="9">
        <v>16</v>
      </c>
      <c r="G4" s="9">
        <f>SUM(D4:F4)</f>
        <v>53.5</v>
      </c>
      <c r="H4" s="9">
        <v>13</v>
      </c>
      <c r="I4" s="9">
        <v>12</v>
      </c>
      <c r="J4" s="9">
        <v>5</v>
      </c>
      <c r="K4" s="9">
        <v>24</v>
      </c>
      <c r="L4" s="9">
        <v>16</v>
      </c>
      <c r="M4" s="9">
        <f>SUM(H4:L4)</f>
        <v>70</v>
      </c>
      <c r="N4" s="9">
        <f>AVERAGE(G4,M4)</f>
        <v>61.75</v>
      </c>
      <c r="O4" s="10">
        <v>61.75</v>
      </c>
    </row>
    <row r="5" s="1" customFormat="1" ht="27" customHeight="1" spans="1:15">
      <c r="A5" s="9">
        <v>2</v>
      </c>
      <c r="B5" s="10" t="s">
        <v>19</v>
      </c>
      <c r="C5" s="10" t="s">
        <v>20</v>
      </c>
      <c r="D5" s="9">
        <v>35</v>
      </c>
      <c r="E5" s="9">
        <v>2.5</v>
      </c>
      <c r="F5" s="9">
        <v>12.5</v>
      </c>
      <c r="G5" s="9">
        <f t="shared" ref="G5:G15" si="0">SUM(D5:F5)</f>
        <v>50</v>
      </c>
      <c r="H5" s="9">
        <v>13</v>
      </c>
      <c r="I5" s="9">
        <v>14</v>
      </c>
      <c r="J5" s="9">
        <v>8</v>
      </c>
      <c r="K5" s="9">
        <v>25</v>
      </c>
      <c r="L5" s="9">
        <v>12</v>
      </c>
      <c r="M5" s="9">
        <f t="shared" ref="M5:M15" si="1">SUM(H5:L5)</f>
        <v>72</v>
      </c>
      <c r="N5" s="9">
        <f t="shared" ref="N5:N15" si="2">AVERAGE(G5,M5)</f>
        <v>61</v>
      </c>
      <c r="O5" s="10">
        <v>61</v>
      </c>
    </row>
    <row r="6" s="1" customFormat="1" ht="27" customHeight="1" spans="1:15">
      <c r="A6" s="9">
        <v>3</v>
      </c>
      <c r="B6" s="10" t="s">
        <v>21</v>
      </c>
      <c r="C6" s="10" t="s">
        <v>22</v>
      </c>
      <c r="D6" s="9">
        <v>30</v>
      </c>
      <c r="E6" s="9">
        <v>3.5</v>
      </c>
      <c r="F6" s="9">
        <v>12.5</v>
      </c>
      <c r="G6" s="9">
        <f t="shared" si="0"/>
        <v>46</v>
      </c>
      <c r="H6" s="9">
        <v>11</v>
      </c>
      <c r="I6" s="9">
        <v>10</v>
      </c>
      <c r="J6" s="9">
        <v>5</v>
      </c>
      <c r="K6" s="9">
        <v>24</v>
      </c>
      <c r="L6" s="9">
        <v>12</v>
      </c>
      <c r="M6" s="9">
        <f t="shared" si="1"/>
        <v>62</v>
      </c>
      <c r="N6" s="9">
        <f t="shared" si="2"/>
        <v>54</v>
      </c>
      <c r="O6" s="10">
        <v>54</v>
      </c>
    </row>
    <row r="7" s="1" customFormat="1" ht="27" customHeight="1" spans="1:15">
      <c r="A7" s="9">
        <v>4</v>
      </c>
      <c r="B7" s="10" t="s">
        <v>23</v>
      </c>
      <c r="C7" s="10" t="s">
        <v>24</v>
      </c>
      <c r="D7" s="9">
        <v>41</v>
      </c>
      <c r="E7" s="9">
        <v>4.5</v>
      </c>
      <c r="F7" s="9">
        <v>11.5</v>
      </c>
      <c r="G7" s="9">
        <f t="shared" si="0"/>
        <v>57</v>
      </c>
      <c r="H7" s="9">
        <v>15</v>
      </c>
      <c r="I7" s="9">
        <v>14</v>
      </c>
      <c r="J7" s="9">
        <v>7</v>
      </c>
      <c r="K7" s="9">
        <v>23</v>
      </c>
      <c r="L7" s="9">
        <v>12</v>
      </c>
      <c r="M7" s="9">
        <f t="shared" si="1"/>
        <v>71</v>
      </c>
      <c r="N7" s="9">
        <f t="shared" si="2"/>
        <v>64</v>
      </c>
      <c r="O7" s="10">
        <v>64</v>
      </c>
    </row>
    <row r="8" s="1" customFormat="1" ht="27" customHeight="1" spans="1:15">
      <c r="A8" s="9">
        <v>5</v>
      </c>
      <c r="B8" s="10" t="s">
        <v>25</v>
      </c>
      <c r="C8" s="10" t="s">
        <v>26</v>
      </c>
      <c r="D8" s="9">
        <v>38</v>
      </c>
      <c r="E8" s="9">
        <v>2.5</v>
      </c>
      <c r="F8" s="9">
        <v>15.5</v>
      </c>
      <c r="G8" s="9">
        <f t="shared" si="0"/>
        <v>56</v>
      </c>
      <c r="H8" s="9">
        <v>11</v>
      </c>
      <c r="I8" s="9">
        <v>13</v>
      </c>
      <c r="J8" s="9">
        <v>4</v>
      </c>
      <c r="K8" s="9">
        <v>25</v>
      </c>
      <c r="L8" s="9">
        <v>20</v>
      </c>
      <c r="M8" s="9">
        <f t="shared" si="1"/>
        <v>73</v>
      </c>
      <c r="N8" s="9">
        <f t="shared" si="2"/>
        <v>64.5</v>
      </c>
      <c r="O8" s="10">
        <v>64.5</v>
      </c>
    </row>
    <row r="9" s="1" customFormat="1" ht="27" customHeight="1" spans="1:15">
      <c r="A9" s="9">
        <v>6</v>
      </c>
      <c r="B9" s="10" t="s">
        <v>27</v>
      </c>
      <c r="C9" s="10" t="s">
        <v>28</v>
      </c>
      <c r="D9" s="9">
        <v>35</v>
      </c>
      <c r="E9" s="9">
        <v>3.5</v>
      </c>
      <c r="F9" s="9">
        <v>8.5</v>
      </c>
      <c r="G9" s="9">
        <f t="shared" si="0"/>
        <v>47</v>
      </c>
      <c r="H9" s="9">
        <v>11</v>
      </c>
      <c r="I9" s="9">
        <v>15</v>
      </c>
      <c r="J9" s="9">
        <v>7</v>
      </c>
      <c r="K9" s="9">
        <v>19</v>
      </c>
      <c r="L9" s="9">
        <v>12</v>
      </c>
      <c r="M9" s="9">
        <f t="shared" si="1"/>
        <v>64</v>
      </c>
      <c r="N9" s="9">
        <f t="shared" si="2"/>
        <v>55.5</v>
      </c>
      <c r="O9" s="10">
        <v>55.5</v>
      </c>
    </row>
    <row r="10" s="1" customFormat="1" ht="27" customHeight="1" spans="1:15">
      <c r="A10" s="9">
        <v>7</v>
      </c>
      <c r="B10" s="10" t="s">
        <v>29</v>
      </c>
      <c r="C10" s="10" t="s">
        <v>30</v>
      </c>
      <c r="D10" s="9">
        <v>29</v>
      </c>
      <c r="E10" s="9">
        <v>5.5</v>
      </c>
      <c r="F10" s="9">
        <v>9</v>
      </c>
      <c r="G10" s="9">
        <f t="shared" si="0"/>
        <v>43.5</v>
      </c>
      <c r="H10" s="9">
        <v>9</v>
      </c>
      <c r="I10" s="9">
        <v>10</v>
      </c>
      <c r="J10" s="9">
        <v>4</v>
      </c>
      <c r="K10" s="9">
        <v>22</v>
      </c>
      <c r="L10" s="9">
        <v>8</v>
      </c>
      <c r="M10" s="9">
        <f t="shared" si="1"/>
        <v>53</v>
      </c>
      <c r="N10" s="9">
        <f t="shared" si="2"/>
        <v>48.25</v>
      </c>
      <c r="O10" s="10">
        <v>48.25</v>
      </c>
    </row>
    <row r="11" s="1" customFormat="1" ht="27" customHeight="1" spans="1:15">
      <c r="A11" s="9">
        <v>8</v>
      </c>
      <c r="B11" s="10" t="s">
        <v>31</v>
      </c>
      <c r="C11" s="10" t="s">
        <v>32</v>
      </c>
      <c r="D11" s="9">
        <v>34</v>
      </c>
      <c r="E11" s="9">
        <v>1.5</v>
      </c>
      <c r="F11" s="9">
        <v>10.5</v>
      </c>
      <c r="G11" s="9">
        <f t="shared" si="0"/>
        <v>46</v>
      </c>
      <c r="H11" s="9">
        <v>12</v>
      </c>
      <c r="I11" s="9">
        <v>13</v>
      </c>
      <c r="J11" s="9">
        <v>8</v>
      </c>
      <c r="K11" s="9">
        <v>23</v>
      </c>
      <c r="L11" s="9">
        <v>16</v>
      </c>
      <c r="M11" s="9">
        <f t="shared" si="1"/>
        <v>72</v>
      </c>
      <c r="N11" s="9">
        <f t="shared" si="2"/>
        <v>59</v>
      </c>
      <c r="O11" s="10">
        <v>59</v>
      </c>
    </row>
    <row r="12" s="1" customFormat="1" ht="27" customHeight="1" spans="1:15">
      <c r="A12" s="9">
        <v>9</v>
      </c>
      <c r="B12" s="10" t="s">
        <v>33</v>
      </c>
      <c r="C12" s="10" t="s">
        <v>34</v>
      </c>
      <c r="D12" s="9">
        <v>40</v>
      </c>
      <c r="E12" s="9">
        <v>4.5</v>
      </c>
      <c r="F12" s="9">
        <v>10.5</v>
      </c>
      <c r="G12" s="9">
        <f t="shared" si="0"/>
        <v>55</v>
      </c>
      <c r="H12" s="9">
        <v>15</v>
      </c>
      <c r="I12" s="9">
        <v>13</v>
      </c>
      <c r="J12" s="9">
        <v>7</v>
      </c>
      <c r="K12" s="9">
        <v>25</v>
      </c>
      <c r="L12" s="9">
        <v>16</v>
      </c>
      <c r="M12" s="9">
        <f t="shared" si="1"/>
        <v>76</v>
      </c>
      <c r="N12" s="9">
        <f t="shared" si="2"/>
        <v>65.5</v>
      </c>
      <c r="O12" s="10">
        <v>65.5</v>
      </c>
    </row>
    <row r="13" s="1" customFormat="1" ht="27" customHeight="1" spans="1:15">
      <c r="A13" s="9">
        <v>10</v>
      </c>
      <c r="B13" s="10" t="s">
        <v>35</v>
      </c>
      <c r="C13" s="10" t="s">
        <v>36</v>
      </c>
      <c r="D13" s="9">
        <v>42</v>
      </c>
      <c r="E13" s="9">
        <v>5</v>
      </c>
      <c r="F13" s="9">
        <v>15</v>
      </c>
      <c r="G13" s="9">
        <f t="shared" si="0"/>
        <v>62</v>
      </c>
      <c r="H13" s="9">
        <v>12</v>
      </c>
      <c r="I13" s="9">
        <v>11</v>
      </c>
      <c r="J13" s="9">
        <v>3</v>
      </c>
      <c r="K13" s="9">
        <v>22</v>
      </c>
      <c r="L13" s="9">
        <v>12</v>
      </c>
      <c r="M13" s="9">
        <f t="shared" si="1"/>
        <v>60</v>
      </c>
      <c r="N13" s="9">
        <f t="shared" si="2"/>
        <v>61</v>
      </c>
      <c r="O13" s="10">
        <v>61</v>
      </c>
    </row>
    <row r="14" s="1" customFormat="1" ht="27" customHeight="1" spans="1:15">
      <c r="A14" s="9">
        <v>11</v>
      </c>
      <c r="B14" s="10" t="s">
        <v>37</v>
      </c>
      <c r="C14" s="10" t="s">
        <v>38</v>
      </c>
      <c r="D14" s="9">
        <v>32</v>
      </c>
      <c r="E14" s="9">
        <v>3</v>
      </c>
      <c r="F14" s="9">
        <v>10</v>
      </c>
      <c r="G14" s="9">
        <f t="shared" si="0"/>
        <v>45</v>
      </c>
      <c r="H14" s="9">
        <v>14</v>
      </c>
      <c r="I14" s="9">
        <v>15</v>
      </c>
      <c r="J14" s="9">
        <v>4</v>
      </c>
      <c r="K14" s="9">
        <v>25</v>
      </c>
      <c r="L14" s="9">
        <v>12</v>
      </c>
      <c r="M14" s="9">
        <f t="shared" si="1"/>
        <v>70</v>
      </c>
      <c r="N14" s="9">
        <f t="shared" si="2"/>
        <v>57.5</v>
      </c>
      <c r="O14" s="10">
        <v>57.5</v>
      </c>
    </row>
    <row r="15" s="1" customFormat="1" ht="27" customHeight="1" spans="1:15">
      <c r="A15" s="9">
        <v>12</v>
      </c>
      <c r="B15" s="10" t="s">
        <v>39</v>
      </c>
      <c r="C15" s="10" t="s">
        <v>40</v>
      </c>
      <c r="D15" s="9">
        <v>23</v>
      </c>
      <c r="E15" s="9">
        <v>4.5</v>
      </c>
      <c r="F15" s="9">
        <v>9.5</v>
      </c>
      <c r="G15" s="9">
        <f t="shared" si="0"/>
        <v>37</v>
      </c>
      <c r="H15" s="9">
        <v>9</v>
      </c>
      <c r="I15" s="9">
        <v>11</v>
      </c>
      <c r="J15" s="9">
        <v>2</v>
      </c>
      <c r="K15" s="9">
        <v>21</v>
      </c>
      <c r="L15" s="9">
        <v>12</v>
      </c>
      <c r="M15" s="9">
        <f t="shared" si="1"/>
        <v>55</v>
      </c>
      <c r="N15" s="9">
        <f t="shared" si="2"/>
        <v>46</v>
      </c>
      <c r="O15" s="10">
        <v>46</v>
      </c>
    </row>
    <row r="17" ht="31" customHeight="1" spans="2:6">
      <c r="B17" s="11" t="s">
        <v>41</v>
      </c>
      <c r="C17" s="11"/>
      <c r="D17" s="11"/>
      <c r="E17" s="11"/>
      <c r="F17" s="11"/>
    </row>
    <row r="19" spans="11:15">
      <c r="K19" s="13"/>
      <c r="L19" s="11"/>
      <c r="M19" s="11"/>
      <c r="N19" s="11"/>
      <c r="O19" s="11"/>
    </row>
    <row r="20" spans="11:15">
      <c r="K20" s="11"/>
      <c r="L20" s="11"/>
      <c r="M20" s="11"/>
      <c r="N20" s="11"/>
      <c r="O20" s="11"/>
    </row>
    <row r="21" spans="11:15">
      <c r="K21" s="11"/>
      <c r="L21" s="11"/>
      <c r="M21" s="11"/>
      <c r="N21" s="11"/>
      <c r="O21" s="11"/>
    </row>
    <row r="22" spans="11:15">
      <c r="K22" s="11"/>
      <c r="L22" s="11"/>
      <c r="M22" s="11"/>
      <c r="N22" s="11"/>
      <c r="O22" s="11"/>
    </row>
  </sheetData>
  <mergeCells count="10">
    <mergeCell ref="A1:O1"/>
    <mergeCell ref="D2:G2"/>
    <mergeCell ref="H2:M2"/>
    <mergeCell ref="B17:F17"/>
    <mergeCell ref="A2:A3"/>
    <mergeCell ref="B2:B3"/>
    <mergeCell ref="C2:C3"/>
    <mergeCell ref="N2:N3"/>
    <mergeCell ref="O2:O3"/>
    <mergeCell ref="K19:O22"/>
  </mergeCells>
  <printOptions horizontalCentered="1"/>
  <pageMargins left="0.432638888888889" right="0.354166666666667" top="0.590277777777778" bottom="0.472222222222222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建中</cp:lastModifiedBy>
  <dcterms:created xsi:type="dcterms:W3CDTF">2023-02-16T08:57:00Z</dcterms:created>
  <dcterms:modified xsi:type="dcterms:W3CDTF">2023-02-16T10:19:40Z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A4F60F4E1379431F9A1003B1D3CA99C4</vt:lpwstr>
  </property>
  <property fmtid="{D5CDD505-2E9C-101B-9397-08002B2CF9AE}" pid="3" name="KSOProductBuildVer">
    <vt:lpwstr>2052-11.1.0.13703</vt:lpwstr>
  </property>
</Properties>
</file>