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审定版本\体检\体检公告\"/>
    </mc:Choice>
  </mc:AlternateContent>
  <xr:revisionPtr revIDLastSave="0" documentId="13_ncr:1_{078E108D-8147-488D-8513-169943E11A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H22" i="1"/>
  <c r="I22" i="1" s="1"/>
  <c r="H21" i="1"/>
  <c r="I21" i="1" s="1"/>
  <c r="H23" i="1"/>
  <c r="I23" i="1" s="1"/>
  <c r="H24" i="1"/>
  <c r="I24" i="1" s="1"/>
  <c r="H25" i="1"/>
  <c r="I25" i="1" s="1"/>
  <c r="H26" i="1"/>
  <c r="I26" i="1" s="1"/>
  <c r="H28" i="1"/>
  <c r="I28" i="1" s="1"/>
  <c r="H27" i="1"/>
  <c r="I27" i="1" s="1"/>
  <c r="H29" i="1"/>
  <c r="I29" i="1" s="1"/>
  <c r="H30" i="1"/>
  <c r="I30" i="1" s="1"/>
  <c r="H19" i="1"/>
  <c r="I19" i="1" s="1"/>
  <c r="H5" i="1"/>
  <c r="I5" i="1" s="1"/>
  <c r="H6" i="1"/>
  <c r="I6" i="1" s="1"/>
  <c r="H8" i="1"/>
  <c r="I8" i="1" s="1"/>
  <c r="H7" i="1"/>
  <c r="I7" i="1" s="1"/>
  <c r="H11" i="1"/>
  <c r="I11" i="1" s="1"/>
  <c r="H10" i="1"/>
  <c r="I10" i="1" s="1"/>
  <c r="H12" i="1"/>
  <c r="I12" i="1" s="1"/>
  <c r="H9" i="1"/>
  <c r="I9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4" i="1"/>
  <c r="I4" i="1" s="1"/>
</calcChain>
</file>

<file path=xl/sharedStrings.xml><?xml version="1.0" encoding="utf-8"?>
<sst xmlns="http://schemas.openxmlformats.org/spreadsheetml/2006/main" count="92" uniqueCount="82">
  <si>
    <t>彭建川</t>
  </si>
  <si>
    <t>22200001</t>
  </si>
  <si>
    <t>8031210107015</t>
  </si>
  <si>
    <t>陈映</t>
  </si>
  <si>
    <t>8031210114413</t>
  </si>
  <si>
    <t>付杰</t>
  </si>
  <si>
    <t>8031210114716</t>
  </si>
  <si>
    <t>胡彧博</t>
  </si>
  <si>
    <t>8031210217811</t>
  </si>
  <si>
    <t>陈思好</t>
  </si>
  <si>
    <t>8031210408530</t>
  </si>
  <si>
    <t>22200002</t>
  </si>
  <si>
    <t>邱以玄</t>
  </si>
  <si>
    <t>8031210108016</t>
  </si>
  <si>
    <t>李娅蕾</t>
  </si>
  <si>
    <t>8031210218727</t>
  </si>
  <si>
    <t>方一丹</t>
  </si>
  <si>
    <t>8031210414905</t>
  </si>
  <si>
    <t>唐晚僮</t>
  </si>
  <si>
    <t>8031210423801</t>
  </si>
  <si>
    <t>22200003</t>
  </si>
  <si>
    <t>颜梦宇</t>
  </si>
  <si>
    <t>8031210300823</t>
  </si>
  <si>
    <t>22200004</t>
  </si>
  <si>
    <t>何艳</t>
  </si>
  <si>
    <t>8031210415023</t>
  </si>
  <si>
    <t>22200005</t>
  </si>
  <si>
    <t>左清清</t>
  </si>
  <si>
    <t>8031210402803</t>
  </si>
  <si>
    <t>李宏伟</t>
  </si>
  <si>
    <t>22200006</t>
  </si>
  <si>
    <t>8031210218315</t>
  </si>
  <si>
    <t>22200007</t>
  </si>
  <si>
    <t>程瀚</t>
  </si>
  <si>
    <t>8031210422420</t>
  </si>
  <si>
    <t>祝圆峰</t>
  </si>
  <si>
    <t>22200008</t>
  </si>
  <si>
    <t>8031210114719</t>
  </si>
  <si>
    <t>22200009</t>
  </si>
  <si>
    <t>周唯佳</t>
  </si>
  <si>
    <t>8031210404523</t>
  </si>
  <si>
    <t>22200010</t>
  </si>
  <si>
    <t>何柏霖</t>
  </si>
  <si>
    <t>8031210113712</t>
  </si>
  <si>
    <t>高海强</t>
  </si>
  <si>
    <t>8031210408001</t>
  </si>
  <si>
    <t>吴俣伦</t>
  </si>
  <si>
    <t>8031210419617</t>
  </si>
  <si>
    <t>22200011</t>
  </si>
  <si>
    <t>王鲜莉</t>
  </si>
  <si>
    <t>8031210117720</t>
  </si>
  <si>
    <t>谭沙沙</t>
  </si>
  <si>
    <t>8031210406207</t>
  </si>
  <si>
    <t>22200012</t>
  </si>
  <si>
    <t>苟芮祥</t>
  </si>
  <si>
    <t>8031210417112</t>
  </si>
  <si>
    <t>22200013</t>
  </si>
  <si>
    <t>刘洋君</t>
  </si>
  <si>
    <t>8031210427202</t>
  </si>
  <si>
    <t>22200014</t>
  </si>
  <si>
    <t>王建龙</t>
  </si>
  <si>
    <t>8031210400624</t>
  </si>
  <si>
    <t>黎佳鑫</t>
  </si>
  <si>
    <t>8031210420930</t>
  </si>
  <si>
    <t>22200015</t>
  </si>
  <si>
    <t>邓维</t>
  </si>
  <si>
    <t>8031210105512</t>
  </si>
  <si>
    <t>蒲磊</t>
  </si>
  <si>
    <t>22200016</t>
  </si>
  <si>
    <t>8031210305215</t>
  </si>
  <si>
    <t>姓名</t>
    <phoneticPr fontId="3" type="noConversion"/>
  </si>
  <si>
    <t>职位编码</t>
    <phoneticPr fontId="3" type="noConversion"/>
  </si>
  <si>
    <t>准考证号</t>
    <phoneticPr fontId="3" type="noConversion"/>
  </si>
  <si>
    <t>面试成绩</t>
    <phoneticPr fontId="1" type="noConversion"/>
  </si>
  <si>
    <t>排名</t>
    <phoneticPr fontId="1" type="noConversion"/>
  </si>
  <si>
    <t>面试折合成绩</t>
    <phoneticPr fontId="1" type="noConversion"/>
  </si>
  <si>
    <t>总成绩</t>
    <phoneticPr fontId="1" type="noConversion"/>
  </si>
  <si>
    <t>笔试折合成绩</t>
    <phoneticPr fontId="3" type="noConversion"/>
  </si>
  <si>
    <t>附件2</t>
    <phoneticPr fontId="1" type="noConversion"/>
  </si>
  <si>
    <t>2022年度选调优秀大学毕业生到基层工作体检人员名单</t>
    <phoneticPr fontId="1" type="noConversion"/>
  </si>
  <si>
    <t>行测</t>
    <phoneticPr fontId="3" type="noConversion"/>
  </si>
  <si>
    <t>申论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</si>
</sst>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O7" sqref="O7"/>
    </sheetView>
  </sheetViews>
  <sheetFormatPr defaultColWidth="8.88671875" defaultRowHeight="14.4" x14ac:dyDescent="0.25"/>
  <cols>
    <col min="1" max="1" width="9.6640625" style="4" customWidth="1"/>
    <col min="2" max="2" width="7.77734375" style="4" customWidth="1"/>
    <col min="3" max="3" width="14.44140625" style="4" customWidth="1"/>
    <col min="4" max="5" width="8.6640625" style="4" customWidth="1"/>
    <col min="6" max="6" width="9.6640625" style="4" customWidth="1"/>
    <col min="7" max="10" width="7.88671875" style="4" customWidth="1"/>
    <col min="11" max="16384" width="8.88671875" style="4"/>
  </cols>
  <sheetData>
    <row r="1" spans="1:10" ht="25.2" customHeight="1" x14ac:dyDescent="0.25">
      <c r="A1" s="5" t="s">
        <v>78</v>
      </c>
    </row>
    <row r="2" spans="1:10" ht="32.4" customHeight="1" x14ac:dyDescent="0.25">
      <c r="A2" s="6" t="s">
        <v>79</v>
      </c>
      <c r="B2" s="7"/>
      <c r="C2" s="7"/>
      <c r="D2" s="7"/>
      <c r="E2" s="7"/>
      <c r="F2" s="7"/>
      <c r="G2" s="7"/>
      <c r="H2" s="7"/>
      <c r="I2" s="7"/>
      <c r="J2" s="7"/>
    </row>
    <row r="3" spans="1:10" ht="45.6" customHeight="1" x14ac:dyDescent="0.25">
      <c r="A3" s="1" t="s">
        <v>71</v>
      </c>
      <c r="B3" s="1" t="s">
        <v>70</v>
      </c>
      <c r="C3" s="1" t="s">
        <v>72</v>
      </c>
      <c r="D3" s="1" t="s">
        <v>80</v>
      </c>
      <c r="E3" s="1" t="s">
        <v>81</v>
      </c>
      <c r="F3" s="1" t="s">
        <v>77</v>
      </c>
      <c r="G3" s="1" t="s">
        <v>73</v>
      </c>
      <c r="H3" s="1" t="s">
        <v>75</v>
      </c>
      <c r="I3" s="1" t="s">
        <v>76</v>
      </c>
      <c r="J3" s="1" t="s">
        <v>74</v>
      </c>
    </row>
    <row r="4" spans="1:10" ht="24" customHeight="1" x14ac:dyDescent="0.25">
      <c r="A4" s="3">
        <v>22200001</v>
      </c>
      <c r="B4" s="3" t="s">
        <v>5</v>
      </c>
      <c r="C4" s="2" t="s">
        <v>6</v>
      </c>
      <c r="D4" s="3">
        <v>70</v>
      </c>
      <c r="E4" s="3">
        <v>73.5</v>
      </c>
      <c r="F4" s="3">
        <v>35.875</v>
      </c>
      <c r="G4" s="3">
        <v>87.2</v>
      </c>
      <c r="H4" s="3">
        <f t="shared" ref="H4:H30" si="0">G4*0.5</f>
        <v>43.6</v>
      </c>
      <c r="I4" s="3">
        <f t="shared" ref="I4:I30" si="1">F4+H4</f>
        <v>79.474999999999994</v>
      </c>
      <c r="J4" s="3">
        <v>1</v>
      </c>
    </row>
    <row r="5" spans="1:10" ht="24" customHeight="1" x14ac:dyDescent="0.25">
      <c r="A5" s="3" t="s">
        <v>1</v>
      </c>
      <c r="B5" s="3" t="s">
        <v>7</v>
      </c>
      <c r="C5" s="2" t="s">
        <v>8</v>
      </c>
      <c r="D5" s="3">
        <v>69</v>
      </c>
      <c r="E5" s="3">
        <v>72</v>
      </c>
      <c r="F5" s="3">
        <v>35.25</v>
      </c>
      <c r="G5" s="3">
        <v>87.5</v>
      </c>
      <c r="H5" s="3">
        <f t="shared" si="0"/>
        <v>43.75</v>
      </c>
      <c r="I5" s="3">
        <f t="shared" si="1"/>
        <v>79</v>
      </c>
      <c r="J5" s="3">
        <v>2</v>
      </c>
    </row>
    <row r="6" spans="1:10" ht="24" customHeight="1" x14ac:dyDescent="0.25">
      <c r="A6" s="3" t="s">
        <v>1</v>
      </c>
      <c r="B6" s="3" t="s">
        <v>3</v>
      </c>
      <c r="C6" s="2" t="s">
        <v>4</v>
      </c>
      <c r="D6" s="3">
        <v>65</v>
      </c>
      <c r="E6" s="3">
        <v>75.5</v>
      </c>
      <c r="F6" s="3">
        <v>35.125</v>
      </c>
      <c r="G6" s="3">
        <v>87.2</v>
      </c>
      <c r="H6" s="3">
        <f t="shared" si="0"/>
        <v>43.6</v>
      </c>
      <c r="I6" s="3">
        <f t="shared" si="1"/>
        <v>78.724999999999994</v>
      </c>
      <c r="J6" s="3">
        <v>3</v>
      </c>
    </row>
    <row r="7" spans="1:10" ht="24" customHeight="1" x14ac:dyDescent="0.25">
      <c r="A7" s="3" t="s">
        <v>1</v>
      </c>
      <c r="B7" s="3" t="s">
        <v>0</v>
      </c>
      <c r="C7" s="2" t="s">
        <v>2</v>
      </c>
      <c r="D7" s="3">
        <v>63</v>
      </c>
      <c r="E7" s="3">
        <v>69.5</v>
      </c>
      <c r="F7" s="3">
        <v>33.125</v>
      </c>
      <c r="G7" s="3">
        <v>88.9</v>
      </c>
      <c r="H7" s="3">
        <f t="shared" si="0"/>
        <v>44.45</v>
      </c>
      <c r="I7" s="3">
        <f t="shared" si="1"/>
        <v>77.575000000000003</v>
      </c>
      <c r="J7" s="3">
        <v>4</v>
      </c>
    </row>
    <row r="8" spans="1:10" ht="24" customHeight="1" x14ac:dyDescent="0.25">
      <c r="A8" s="3" t="s">
        <v>1</v>
      </c>
      <c r="B8" s="3" t="s">
        <v>9</v>
      </c>
      <c r="C8" s="2" t="s">
        <v>10</v>
      </c>
      <c r="D8" s="3">
        <v>69</v>
      </c>
      <c r="E8" s="3">
        <v>64</v>
      </c>
      <c r="F8" s="3">
        <v>33.25</v>
      </c>
      <c r="G8" s="3">
        <v>88.5</v>
      </c>
      <c r="H8" s="3">
        <f t="shared" si="0"/>
        <v>44.25</v>
      </c>
      <c r="I8" s="3">
        <f t="shared" si="1"/>
        <v>77.5</v>
      </c>
      <c r="J8" s="3">
        <v>5</v>
      </c>
    </row>
    <row r="9" spans="1:10" ht="24" customHeight="1" x14ac:dyDescent="0.25">
      <c r="A9" s="3" t="s">
        <v>11</v>
      </c>
      <c r="B9" s="3" t="s">
        <v>16</v>
      </c>
      <c r="C9" s="2" t="s">
        <v>17</v>
      </c>
      <c r="D9" s="3">
        <v>68</v>
      </c>
      <c r="E9" s="3">
        <v>68.5</v>
      </c>
      <c r="F9" s="3">
        <v>34.125</v>
      </c>
      <c r="G9" s="3">
        <v>91.8</v>
      </c>
      <c r="H9" s="3">
        <f t="shared" si="0"/>
        <v>45.9</v>
      </c>
      <c r="I9" s="3">
        <f t="shared" si="1"/>
        <v>80.025000000000006</v>
      </c>
      <c r="J9" s="3">
        <v>1</v>
      </c>
    </row>
    <row r="10" spans="1:10" ht="24" customHeight="1" x14ac:dyDescent="0.25">
      <c r="A10" s="3" t="s">
        <v>11</v>
      </c>
      <c r="B10" s="3" t="s">
        <v>12</v>
      </c>
      <c r="C10" s="2" t="s">
        <v>13</v>
      </c>
      <c r="D10" s="3">
        <v>72</v>
      </c>
      <c r="E10" s="3">
        <v>69.5</v>
      </c>
      <c r="F10" s="3">
        <v>35.375</v>
      </c>
      <c r="G10" s="3">
        <v>88.6</v>
      </c>
      <c r="H10" s="3">
        <f t="shared" si="0"/>
        <v>44.3</v>
      </c>
      <c r="I10" s="3">
        <f t="shared" si="1"/>
        <v>79.674999999999997</v>
      </c>
      <c r="J10" s="3">
        <v>2</v>
      </c>
    </row>
    <row r="11" spans="1:10" ht="24" customHeight="1" x14ac:dyDescent="0.25">
      <c r="A11" s="3" t="s">
        <v>11</v>
      </c>
      <c r="B11" s="3" t="s">
        <v>14</v>
      </c>
      <c r="C11" s="2" t="s">
        <v>15</v>
      </c>
      <c r="D11" s="3">
        <v>70</v>
      </c>
      <c r="E11" s="3">
        <v>72</v>
      </c>
      <c r="F11" s="3">
        <v>35.5</v>
      </c>
      <c r="G11" s="3">
        <v>88.2</v>
      </c>
      <c r="H11" s="3">
        <f t="shared" si="0"/>
        <v>44.1</v>
      </c>
      <c r="I11" s="3">
        <f t="shared" si="1"/>
        <v>79.599999999999994</v>
      </c>
      <c r="J11" s="3">
        <v>3</v>
      </c>
    </row>
    <row r="12" spans="1:10" ht="24" customHeight="1" x14ac:dyDescent="0.25">
      <c r="A12" s="3" t="s">
        <v>11</v>
      </c>
      <c r="B12" s="3" t="s">
        <v>18</v>
      </c>
      <c r="C12" s="2" t="s">
        <v>19</v>
      </c>
      <c r="D12" s="3">
        <v>64</v>
      </c>
      <c r="E12" s="3">
        <v>74</v>
      </c>
      <c r="F12" s="3">
        <v>34.5</v>
      </c>
      <c r="G12" s="3">
        <v>87.8</v>
      </c>
      <c r="H12" s="3">
        <f t="shared" si="0"/>
        <v>43.9</v>
      </c>
      <c r="I12" s="3">
        <f t="shared" si="1"/>
        <v>78.400000000000006</v>
      </c>
      <c r="J12" s="3">
        <v>4</v>
      </c>
    </row>
    <row r="13" spans="1:10" ht="24" customHeight="1" x14ac:dyDescent="0.25">
      <c r="A13" s="3" t="s">
        <v>20</v>
      </c>
      <c r="B13" s="3" t="s">
        <v>21</v>
      </c>
      <c r="C13" s="2" t="s">
        <v>22</v>
      </c>
      <c r="D13" s="3">
        <v>62</v>
      </c>
      <c r="E13" s="3">
        <v>70.5</v>
      </c>
      <c r="F13" s="3">
        <v>33.125</v>
      </c>
      <c r="G13" s="3">
        <v>90.6</v>
      </c>
      <c r="H13" s="3">
        <f t="shared" si="0"/>
        <v>45.3</v>
      </c>
      <c r="I13" s="3">
        <f t="shared" si="1"/>
        <v>78.424999999999997</v>
      </c>
      <c r="J13" s="3">
        <v>1</v>
      </c>
    </row>
    <row r="14" spans="1:10" ht="24" customHeight="1" x14ac:dyDescent="0.25">
      <c r="A14" s="3" t="s">
        <v>23</v>
      </c>
      <c r="B14" s="3" t="s">
        <v>24</v>
      </c>
      <c r="C14" s="2" t="s">
        <v>25</v>
      </c>
      <c r="D14" s="3">
        <v>70</v>
      </c>
      <c r="E14" s="3">
        <v>64</v>
      </c>
      <c r="F14" s="3">
        <v>33.5</v>
      </c>
      <c r="G14" s="3">
        <v>89.2</v>
      </c>
      <c r="H14" s="3">
        <f t="shared" si="0"/>
        <v>44.6</v>
      </c>
      <c r="I14" s="3">
        <f t="shared" si="1"/>
        <v>78.099999999999994</v>
      </c>
      <c r="J14" s="3">
        <v>1</v>
      </c>
    </row>
    <row r="15" spans="1:10" ht="24" customHeight="1" x14ac:dyDescent="0.25">
      <c r="A15" s="3" t="s">
        <v>26</v>
      </c>
      <c r="B15" s="3" t="s">
        <v>27</v>
      </c>
      <c r="C15" s="2" t="s">
        <v>28</v>
      </c>
      <c r="D15" s="3">
        <v>67</v>
      </c>
      <c r="E15" s="3">
        <v>71</v>
      </c>
      <c r="F15" s="3">
        <v>34.5</v>
      </c>
      <c r="G15" s="3">
        <v>88.2</v>
      </c>
      <c r="H15" s="3">
        <f t="shared" si="0"/>
        <v>44.1</v>
      </c>
      <c r="I15" s="3">
        <f t="shared" si="1"/>
        <v>78.599999999999994</v>
      </c>
      <c r="J15" s="3">
        <v>1</v>
      </c>
    </row>
    <row r="16" spans="1:10" ht="24" customHeight="1" x14ac:dyDescent="0.25">
      <c r="A16" s="3" t="s">
        <v>30</v>
      </c>
      <c r="B16" s="3" t="s">
        <v>29</v>
      </c>
      <c r="C16" s="2" t="s">
        <v>31</v>
      </c>
      <c r="D16" s="3">
        <v>71</v>
      </c>
      <c r="E16" s="3">
        <v>65</v>
      </c>
      <c r="F16" s="3">
        <v>34</v>
      </c>
      <c r="G16" s="3">
        <v>87.4</v>
      </c>
      <c r="H16" s="3">
        <f t="shared" si="0"/>
        <v>43.7</v>
      </c>
      <c r="I16" s="3">
        <f t="shared" si="1"/>
        <v>77.7</v>
      </c>
      <c r="J16" s="3">
        <v>1</v>
      </c>
    </row>
    <row r="17" spans="1:10" ht="24" customHeight="1" x14ac:dyDescent="0.25">
      <c r="A17" s="3" t="s">
        <v>32</v>
      </c>
      <c r="B17" s="3" t="s">
        <v>33</v>
      </c>
      <c r="C17" s="2" t="s">
        <v>34</v>
      </c>
      <c r="D17" s="3">
        <v>70</v>
      </c>
      <c r="E17" s="3">
        <v>69.5</v>
      </c>
      <c r="F17" s="3">
        <v>34.875</v>
      </c>
      <c r="G17" s="3">
        <v>88.5</v>
      </c>
      <c r="H17" s="3">
        <f t="shared" si="0"/>
        <v>44.25</v>
      </c>
      <c r="I17" s="3">
        <f t="shared" si="1"/>
        <v>79.125</v>
      </c>
      <c r="J17" s="3">
        <v>1</v>
      </c>
    </row>
    <row r="18" spans="1:10" ht="24" customHeight="1" x14ac:dyDescent="0.25">
      <c r="A18" s="3" t="s">
        <v>36</v>
      </c>
      <c r="B18" s="3" t="s">
        <v>35</v>
      </c>
      <c r="C18" s="2" t="s">
        <v>37</v>
      </c>
      <c r="D18" s="3">
        <v>70</v>
      </c>
      <c r="E18" s="3">
        <v>72.5</v>
      </c>
      <c r="F18" s="3">
        <v>35.625</v>
      </c>
      <c r="G18" s="3">
        <v>88.8</v>
      </c>
      <c r="H18" s="3">
        <f t="shared" si="0"/>
        <v>44.4</v>
      </c>
      <c r="I18" s="3">
        <f t="shared" si="1"/>
        <v>80.025000000000006</v>
      </c>
      <c r="J18" s="3">
        <v>1</v>
      </c>
    </row>
    <row r="19" spans="1:10" ht="24" customHeight="1" x14ac:dyDescent="0.25">
      <c r="A19" s="3" t="s">
        <v>38</v>
      </c>
      <c r="B19" s="3" t="s">
        <v>39</v>
      </c>
      <c r="C19" s="2" t="s">
        <v>40</v>
      </c>
      <c r="D19" s="3">
        <v>71</v>
      </c>
      <c r="E19" s="3">
        <v>74.5</v>
      </c>
      <c r="F19" s="3">
        <v>36.375</v>
      </c>
      <c r="G19" s="3">
        <v>88.8</v>
      </c>
      <c r="H19" s="3">
        <f t="shared" si="0"/>
        <v>44.4</v>
      </c>
      <c r="I19" s="3">
        <f t="shared" si="1"/>
        <v>80.775000000000006</v>
      </c>
      <c r="J19" s="3">
        <v>1</v>
      </c>
    </row>
    <row r="20" spans="1:10" ht="24" customHeight="1" x14ac:dyDescent="0.25">
      <c r="A20" s="3" t="s">
        <v>41</v>
      </c>
      <c r="B20" s="3" t="s">
        <v>44</v>
      </c>
      <c r="C20" s="2" t="s">
        <v>45</v>
      </c>
      <c r="D20" s="3">
        <v>71</v>
      </c>
      <c r="E20" s="3">
        <v>76</v>
      </c>
      <c r="F20" s="3">
        <v>36.75</v>
      </c>
      <c r="G20" s="3">
        <v>86.9</v>
      </c>
      <c r="H20" s="3">
        <f t="shared" si="0"/>
        <v>43.45</v>
      </c>
      <c r="I20" s="3">
        <f t="shared" si="1"/>
        <v>80.2</v>
      </c>
      <c r="J20" s="3">
        <v>1</v>
      </c>
    </row>
    <row r="21" spans="1:10" ht="24" customHeight="1" x14ac:dyDescent="0.25">
      <c r="A21" s="3" t="s">
        <v>41</v>
      </c>
      <c r="B21" s="3" t="s">
        <v>42</v>
      </c>
      <c r="C21" s="2" t="s">
        <v>43</v>
      </c>
      <c r="D21" s="3">
        <v>67</v>
      </c>
      <c r="E21" s="3">
        <v>66.5</v>
      </c>
      <c r="F21" s="3">
        <v>33.375</v>
      </c>
      <c r="G21" s="3">
        <v>89.4</v>
      </c>
      <c r="H21" s="3">
        <f t="shared" si="0"/>
        <v>44.7</v>
      </c>
      <c r="I21" s="3">
        <f t="shared" si="1"/>
        <v>78.075000000000003</v>
      </c>
      <c r="J21" s="3">
        <v>2</v>
      </c>
    </row>
    <row r="22" spans="1:10" ht="24" customHeight="1" x14ac:dyDescent="0.25">
      <c r="A22" s="3" t="s">
        <v>41</v>
      </c>
      <c r="B22" s="3" t="s">
        <v>46</v>
      </c>
      <c r="C22" s="2" t="s">
        <v>47</v>
      </c>
      <c r="D22" s="3">
        <v>68</v>
      </c>
      <c r="E22" s="3">
        <v>72.5</v>
      </c>
      <c r="F22" s="3">
        <v>35.125</v>
      </c>
      <c r="G22" s="3">
        <v>85.86</v>
      </c>
      <c r="H22" s="3">
        <f t="shared" si="0"/>
        <v>42.93</v>
      </c>
      <c r="I22" s="3">
        <f t="shared" si="1"/>
        <v>78.055000000000007</v>
      </c>
      <c r="J22" s="3">
        <v>3</v>
      </c>
    </row>
    <row r="23" spans="1:10" ht="24" customHeight="1" x14ac:dyDescent="0.25">
      <c r="A23" s="3" t="s">
        <v>48</v>
      </c>
      <c r="B23" s="3" t="s">
        <v>49</v>
      </c>
      <c r="C23" s="2" t="s">
        <v>50</v>
      </c>
      <c r="D23" s="3">
        <v>64</v>
      </c>
      <c r="E23" s="3">
        <v>76</v>
      </c>
      <c r="F23" s="3">
        <v>35</v>
      </c>
      <c r="G23" s="3">
        <v>88</v>
      </c>
      <c r="H23" s="3">
        <f t="shared" si="0"/>
        <v>44</v>
      </c>
      <c r="I23" s="3">
        <f t="shared" si="1"/>
        <v>79</v>
      </c>
      <c r="J23" s="3">
        <v>1</v>
      </c>
    </row>
    <row r="24" spans="1:10" ht="24" customHeight="1" x14ac:dyDescent="0.25">
      <c r="A24" s="3" t="s">
        <v>48</v>
      </c>
      <c r="B24" s="3" t="s">
        <v>51</v>
      </c>
      <c r="C24" s="2" t="s">
        <v>52</v>
      </c>
      <c r="D24" s="3">
        <v>68</v>
      </c>
      <c r="E24" s="3">
        <v>68</v>
      </c>
      <c r="F24" s="3">
        <v>34</v>
      </c>
      <c r="G24" s="3">
        <v>88.1</v>
      </c>
      <c r="H24" s="3">
        <f t="shared" si="0"/>
        <v>44.05</v>
      </c>
      <c r="I24" s="3">
        <f t="shared" si="1"/>
        <v>78.05</v>
      </c>
      <c r="J24" s="3">
        <v>2</v>
      </c>
    </row>
    <row r="25" spans="1:10" ht="24" customHeight="1" x14ac:dyDescent="0.25">
      <c r="A25" s="3" t="s">
        <v>53</v>
      </c>
      <c r="B25" s="3" t="s">
        <v>54</v>
      </c>
      <c r="C25" s="2" t="s">
        <v>55</v>
      </c>
      <c r="D25" s="3">
        <v>69</v>
      </c>
      <c r="E25" s="3">
        <v>68.5</v>
      </c>
      <c r="F25" s="3">
        <v>34.375</v>
      </c>
      <c r="G25" s="3">
        <v>87.46</v>
      </c>
      <c r="H25" s="3">
        <f t="shared" si="0"/>
        <v>43.73</v>
      </c>
      <c r="I25" s="3">
        <f t="shared" si="1"/>
        <v>78.10499999999999</v>
      </c>
      <c r="J25" s="3">
        <v>1</v>
      </c>
    </row>
    <row r="26" spans="1:10" ht="24" customHeight="1" x14ac:dyDescent="0.25">
      <c r="A26" s="3" t="s">
        <v>56</v>
      </c>
      <c r="B26" s="3" t="s">
        <v>57</v>
      </c>
      <c r="C26" s="2" t="s">
        <v>58</v>
      </c>
      <c r="D26" s="3">
        <v>62</v>
      </c>
      <c r="E26" s="3">
        <v>75.5</v>
      </c>
      <c r="F26" s="3">
        <v>34.375</v>
      </c>
      <c r="G26" s="3">
        <v>87.6</v>
      </c>
      <c r="H26" s="3">
        <f t="shared" si="0"/>
        <v>43.8</v>
      </c>
      <c r="I26" s="3">
        <f t="shared" si="1"/>
        <v>78.174999999999997</v>
      </c>
      <c r="J26" s="3">
        <v>1</v>
      </c>
    </row>
    <row r="27" spans="1:10" ht="24" customHeight="1" x14ac:dyDescent="0.25">
      <c r="A27" s="3" t="s">
        <v>59</v>
      </c>
      <c r="B27" s="3" t="s">
        <v>60</v>
      </c>
      <c r="C27" s="2" t="s">
        <v>61</v>
      </c>
      <c r="D27" s="3">
        <v>77</v>
      </c>
      <c r="E27" s="3">
        <v>66.5</v>
      </c>
      <c r="F27" s="3">
        <v>35.875</v>
      </c>
      <c r="G27" s="3">
        <v>90.8</v>
      </c>
      <c r="H27" s="3">
        <f t="shared" si="0"/>
        <v>45.4</v>
      </c>
      <c r="I27" s="3">
        <f t="shared" si="1"/>
        <v>81.275000000000006</v>
      </c>
      <c r="J27" s="3">
        <v>1</v>
      </c>
    </row>
    <row r="28" spans="1:10" ht="24" customHeight="1" x14ac:dyDescent="0.25">
      <c r="A28" s="3" t="s">
        <v>59</v>
      </c>
      <c r="B28" s="3" t="s">
        <v>62</v>
      </c>
      <c r="C28" s="2" t="s">
        <v>63</v>
      </c>
      <c r="D28" s="3">
        <v>74</v>
      </c>
      <c r="E28" s="3">
        <v>71</v>
      </c>
      <c r="F28" s="3">
        <v>36.25</v>
      </c>
      <c r="G28" s="3">
        <v>87.9</v>
      </c>
      <c r="H28" s="3">
        <f t="shared" si="0"/>
        <v>43.95</v>
      </c>
      <c r="I28" s="3">
        <f t="shared" si="1"/>
        <v>80.2</v>
      </c>
      <c r="J28" s="3">
        <v>2</v>
      </c>
    </row>
    <row r="29" spans="1:10" ht="24" customHeight="1" x14ac:dyDescent="0.25">
      <c r="A29" s="3" t="s">
        <v>64</v>
      </c>
      <c r="B29" s="3" t="s">
        <v>65</v>
      </c>
      <c r="C29" s="2" t="s">
        <v>66</v>
      </c>
      <c r="D29" s="3">
        <v>55</v>
      </c>
      <c r="E29" s="3">
        <v>76.5</v>
      </c>
      <c r="F29" s="3">
        <v>32.875</v>
      </c>
      <c r="G29" s="3">
        <v>88.5</v>
      </c>
      <c r="H29" s="3">
        <f t="shared" si="0"/>
        <v>44.25</v>
      </c>
      <c r="I29" s="3">
        <f t="shared" si="1"/>
        <v>77.125</v>
      </c>
      <c r="J29" s="3">
        <v>1</v>
      </c>
    </row>
    <row r="30" spans="1:10" ht="24" customHeight="1" x14ac:dyDescent="0.25">
      <c r="A30" s="3" t="s">
        <v>68</v>
      </c>
      <c r="B30" s="3" t="s">
        <v>67</v>
      </c>
      <c r="C30" s="2" t="s">
        <v>69</v>
      </c>
      <c r="D30" s="3">
        <v>57</v>
      </c>
      <c r="E30" s="3">
        <v>65.5</v>
      </c>
      <c r="F30" s="3">
        <v>30.625</v>
      </c>
      <c r="G30" s="3">
        <v>89</v>
      </c>
      <c r="H30" s="3">
        <f t="shared" si="0"/>
        <v>44.5</v>
      </c>
      <c r="I30" s="3">
        <f t="shared" si="1"/>
        <v>75.125</v>
      </c>
      <c r="J30" s="3">
        <v>1</v>
      </c>
    </row>
  </sheetData>
  <autoFilter ref="A3:J3" xr:uid="{00000000-0001-0000-0000-000000000000}">
    <sortState xmlns:xlrd2="http://schemas.microsoft.com/office/spreadsheetml/2017/richdata2" ref="A4:J30">
      <sortCondition ref="A3"/>
    </sortState>
  </autoFilter>
  <mergeCells count="1">
    <mergeCell ref="A2:J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2022-05-25T02:50:05Z</cp:lastPrinted>
  <dcterms:created xsi:type="dcterms:W3CDTF">2022-04-20T09:23:28Z</dcterms:created>
  <dcterms:modified xsi:type="dcterms:W3CDTF">2022-05-25T03:09:59Z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0250434516A641D3B7D28862E8B85132</vt:lpwstr>
  </property>
  <property fmtid="{D5CDD505-2E9C-101B-9397-08002B2CF9AE}" pid="3" name="KSOProductBuildVer">
    <vt:lpwstr>2052-11.1.0.11294</vt:lpwstr>
  </property>
</Properties>
</file>