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笔试成绩" sheetId="1" r:id="rId1"/>
    <sheet name="上机成绩" sheetId="4" r:id="rId2"/>
    <sheet name="综合" sheetId="5" r:id="rId3"/>
    <sheet name="考试签到表" sheetId="2" r:id="rId4"/>
    <sheet name="60人成绩" sheetId="3" r:id="rId5"/>
  </sheets>
  <definedNames>
    <definedName name="_xlnm._FilterDatabase" localSheetId="3" hidden="1">考试签到表!$A$1:$J$14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<sst xmlns="http://schemas.openxmlformats.org/spreadsheetml/2006/main" count="389" uniqueCount="82">
  <si>
    <t>上蔡县同源劳务2022年10月份招聘法院司法辅助人员           笔试成绩单</t>
  </si>
  <si>
    <t>序号</t>
  </si>
  <si>
    <t>姓名</t>
  </si>
  <si>
    <t>性别</t>
  </si>
  <si>
    <t>笔试分数</t>
  </si>
  <si>
    <t>备注</t>
  </si>
  <si>
    <t>张俊伟</t>
  </si>
  <si>
    <t>男</t>
  </si>
  <si>
    <t>张会杰</t>
  </si>
  <si>
    <t>女</t>
  </si>
  <si>
    <t>陈璐瑶</t>
  </si>
  <si>
    <t>孙雪倩</t>
  </si>
  <si>
    <t>刘炫彤</t>
  </si>
  <si>
    <t>魏莉莉</t>
  </si>
  <si>
    <t>谢亚茹</t>
  </si>
  <si>
    <t>张萌</t>
  </si>
  <si>
    <t>段君豪</t>
  </si>
  <si>
    <t>何南含</t>
  </si>
  <si>
    <t>陈永吉</t>
  </si>
  <si>
    <t>别易航</t>
  </si>
  <si>
    <t>节元卿</t>
  </si>
  <si>
    <t>付燕</t>
  </si>
  <si>
    <t>王珂</t>
  </si>
  <si>
    <t>史诺雅</t>
  </si>
  <si>
    <t>马羽丰</t>
  </si>
  <si>
    <t>刘佶茹</t>
  </si>
  <si>
    <t>刘守政</t>
  </si>
  <si>
    <t>梁参参</t>
  </si>
  <si>
    <t>赵宏瑞</t>
  </si>
  <si>
    <t>张怡雯</t>
  </si>
  <si>
    <t>李化迪</t>
  </si>
  <si>
    <t>路莹</t>
  </si>
  <si>
    <t>卢贺静</t>
  </si>
  <si>
    <t>梁鹤峰</t>
  </si>
  <si>
    <t>景宇洋</t>
  </si>
  <si>
    <t>刘子萌</t>
  </si>
  <si>
    <t>王露平</t>
  </si>
  <si>
    <t>李芊芊</t>
  </si>
  <si>
    <t>王俊哲</t>
  </si>
  <si>
    <t>赵铭沛</t>
  </si>
  <si>
    <t>王启蒙</t>
  </si>
  <si>
    <t>赵静茹</t>
  </si>
  <si>
    <t>付慧琳</t>
  </si>
  <si>
    <t>李岩</t>
  </si>
  <si>
    <t>熊登科</t>
  </si>
  <si>
    <t>焦云云</t>
  </si>
  <si>
    <t>徐家欢</t>
  </si>
  <si>
    <t>宋晨曦</t>
  </si>
  <si>
    <t>刘子璇</t>
  </si>
  <si>
    <t>魏俊博</t>
  </si>
  <si>
    <t>张亚雨</t>
  </si>
  <si>
    <t>葛艳荣</t>
  </si>
  <si>
    <t>马海燕</t>
  </si>
  <si>
    <t>娄莉莉</t>
  </si>
  <si>
    <t>赵鹤翔</t>
  </si>
  <si>
    <t>刘江浩</t>
  </si>
  <si>
    <t>王晰闻</t>
  </si>
  <si>
    <t>上蔡县同源劳务2022年10月份招聘法院司法辅助人员上机成绩单</t>
  </si>
  <si>
    <t>字数</t>
  </si>
  <si>
    <t>上机分数（字数/2400*100）</t>
  </si>
  <si>
    <t>上蔡县同源劳务2022年10月份招聘第一批法院司法辅助人员笔试+上机综合成绩单</t>
  </si>
  <si>
    <t>笔试占比30%</t>
  </si>
  <si>
    <t>上机分数</t>
  </si>
  <si>
    <t>上机占比40%</t>
  </si>
  <si>
    <t>综合成绩</t>
  </si>
  <si>
    <t>上蔡县同源劳务2022年10月份招聘法院司法辅助人员      上机考试签到表</t>
  </si>
  <si>
    <t>签名</t>
  </si>
  <si>
    <t>签到时间</t>
  </si>
  <si>
    <t>上蔡县同源劳务2022年10月份招聘法院司法辅助人员笔试+上机综合成绩单</t>
  </si>
  <si>
    <t>上级占比40%</t>
  </si>
  <si>
    <t>张明昊</t>
  </si>
  <si>
    <t>缺考</t>
  </si>
  <si>
    <t>姚一凡</t>
  </si>
  <si>
    <t>刘云辉</t>
  </si>
  <si>
    <t>霍雨佳</t>
  </si>
  <si>
    <t>刘建明</t>
  </si>
  <si>
    <t>赵泉鸿</t>
  </si>
  <si>
    <t>王麟波</t>
  </si>
  <si>
    <t>吴丹阳</t>
  </si>
  <si>
    <t>梁俊杰</t>
  </si>
  <si>
    <t>牛俊杰</t>
  </si>
  <si>
    <t>尼梓琼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</si>
</sst>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zoomScale="145" zoomScaleNormal="145" topLeftCell="A6" workbookViewId="0">
      <selection activeCell="E2" sqref="E$1:E$1048576"/>
    </sheetView>
  </sheetViews>
  <sheetFormatPr defaultColWidth="14.9916666666667" defaultRowHeight="48" customHeight="1" outlineLevelCol="4"/>
  <cols>
    <col min="1" max="1" width="9.14166666666667" style="2" customWidth="1"/>
    <col min="2" max="2" width="13.7" style="2" customWidth="1"/>
    <col min="3" max="3" width="11.0333333333333" style="2" customWidth="1"/>
    <col min="4" max="4" width="17.4916666666667" style="5" customWidth="1"/>
    <col min="5" max="5" width="14.225" customWidth="1"/>
    <col min="6" max="16383" width="14.9916666666667" customWidth="1"/>
  </cols>
  <sheetData>
    <row r="1" s="1" customFormat="1" ht="46" customHeight="1" spans="1:5">
      <c r="A1" s="20" t="s">
        <v>0</v>
      </c>
      <c r="B1" s="20"/>
      <c r="C1" s="20"/>
      <c r="D1" s="20"/>
      <c r="E1" s="20"/>
    </row>
    <row r="2" s="2" customFormat="1" ht="22" customHeight="1" spans="1:5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</row>
    <row r="3" s="3" customFormat="1" ht="22" customHeight="1" spans="1:5">
      <c r="A3" s="10">
        <v>1</v>
      </c>
      <c r="B3" s="10" t="s">
        <v>6</v>
      </c>
      <c r="C3" s="10" t="s">
        <v>7</v>
      </c>
      <c r="D3" s="11">
        <v>65.5</v>
      </c>
      <c r="E3" s="12"/>
    </row>
    <row r="4" s="3" customFormat="1" ht="22" customHeight="1" spans="1:5">
      <c r="A4" s="10">
        <v>2</v>
      </c>
      <c r="B4" s="10" t="s">
        <v>8</v>
      </c>
      <c r="C4" s="10" t="s">
        <v>9</v>
      </c>
      <c r="D4" s="11">
        <v>56.5</v>
      </c>
      <c r="E4" s="12"/>
    </row>
    <row r="5" s="3" customFormat="1" ht="22" customHeight="1" spans="1:5">
      <c r="A5" s="10">
        <v>3</v>
      </c>
      <c r="B5" s="10" t="s">
        <v>10</v>
      </c>
      <c r="C5" s="10" t="s">
        <v>9</v>
      </c>
      <c r="D5" s="11">
        <v>55.5</v>
      </c>
      <c r="E5" s="12"/>
    </row>
    <row r="6" s="3" customFormat="1" ht="22" customHeight="1" spans="1:5">
      <c r="A6" s="10">
        <v>4</v>
      </c>
      <c r="B6" s="10" t="s">
        <v>11</v>
      </c>
      <c r="C6" s="10" t="s">
        <v>9</v>
      </c>
      <c r="D6" s="9">
        <v>55</v>
      </c>
      <c r="E6" s="12"/>
    </row>
    <row r="7" s="3" customFormat="1" ht="22" customHeight="1" spans="1:5">
      <c r="A7" s="10">
        <v>5</v>
      </c>
      <c r="B7" s="10" t="s">
        <v>12</v>
      </c>
      <c r="C7" s="10" t="s">
        <v>7</v>
      </c>
      <c r="D7" s="9">
        <v>53</v>
      </c>
      <c r="E7" s="12"/>
    </row>
    <row r="8" s="3" customFormat="1" ht="22" customHeight="1" spans="1:5">
      <c r="A8" s="10">
        <v>6</v>
      </c>
      <c r="B8" s="10" t="s">
        <v>13</v>
      </c>
      <c r="C8" s="10" t="s">
        <v>9</v>
      </c>
      <c r="D8" s="9">
        <v>53</v>
      </c>
      <c r="E8" s="12"/>
    </row>
    <row r="9" s="3" customFormat="1" ht="22" customHeight="1" spans="1:5">
      <c r="A9" s="10">
        <v>7</v>
      </c>
      <c r="B9" s="10" t="s">
        <v>14</v>
      </c>
      <c r="C9" s="10" t="s">
        <v>9</v>
      </c>
      <c r="D9" s="11">
        <v>52.5</v>
      </c>
      <c r="E9" s="12"/>
    </row>
    <row r="10" s="3" customFormat="1" ht="22" customHeight="1" spans="1:5">
      <c r="A10" s="10">
        <v>8</v>
      </c>
      <c r="B10" s="10" t="s">
        <v>15</v>
      </c>
      <c r="C10" s="10" t="s">
        <v>9</v>
      </c>
      <c r="D10" s="11">
        <v>51.5</v>
      </c>
      <c r="E10" s="12"/>
    </row>
    <row r="11" s="3" customFormat="1" ht="22" customHeight="1" spans="1:5">
      <c r="A11" s="10">
        <v>9</v>
      </c>
      <c r="B11" s="10" t="s">
        <v>16</v>
      </c>
      <c r="C11" s="10" t="s">
        <v>7</v>
      </c>
      <c r="D11" s="11">
        <v>51.5</v>
      </c>
      <c r="E11" s="12"/>
    </row>
    <row r="12" s="3" customFormat="1" ht="22" customHeight="1" spans="1:5">
      <c r="A12" s="10">
        <v>10</v>
      </c>
      <c r="B12" s="10" t="s">
        <v>17</v>
      </c>
      <c r="C12" s="10" t="s">
        <v>7</v>
      </c>
      <c r="D12" s="11">
        <v>50</v>
      </c>
      <c r="E12" s="12"/>
    </row>
    <row r="13" s="3" customFormat="1" ht="22" customHeight="1" spans="1:5">
      <c r="A13" s="10">
        <v>11</v>
      </c>
      <c r="B13" s="10" t="s">
        <v>18</v>
      </c>
      <c r="C13" s="10" t="s">
        <v>7</v>
      </c>
      <c r="D13" s="11">
        <v>49.5</v>
      </c>
      <c r="E13" s="12"/>
    </row>
    <row r="14" s="3" customFormat="1" ht="22" customHeight="1" spans="1:5">
      <c r="A14" s="10">
        <v>12</v>
      </c>
      <c r="B14" s="10" t="s">
        <v>19</v>
      </c>
      <c r="C14" s="10" t="s">
        <v>7</v>
      </c>
      <c r="D14" s="9">
        <v>49.5</v>
      </c>
      <c r="E14" s="12"/>
    </row>
    <row r="15" s="3" customFormat="1" ht="22" customHeight="1" spans="1:5">
      <c r="A15" s="10">
        <v>13</v>
      </c>
      <c r="B15" s="10" t="s">
        <v>20</v>
      </c>
      <c r="C15" s="10" t="s">
        <v>9</v>
      </c>
      <c r="D15" s="11">
        <v>49</v>
      </c>
      <c r="E15" s="12"/>
    </row>
    <row r="16" s="3" customFormat="1" ht="22" customHeight="1" spans="1:5">
      <c r="A16" s="10">
        <v>14</v>
      </c>
      <c r="B16" s="10" t="s">
        <v>21</v>
      </c>
      <c r="C16" s="10" t="s">
        <v>9</v>
      </c>
      <c r="D16" s="11">
        <v>49</v>
      </c>
      <c r="E16" s="12"/>
    </row>
    <row r="17" s="4" customFormat="1" ht="22" customHeight="1" spans="1:5">
      <c r="A17" s="10">
        <v>15</v>
      </c>
      <c r="B17" s="10" t="s">
        <v>22</v>
      </c>
      <c r="C17" s="10" t="s">
        <v>9</v>
      </c>
      <c r="D17" s="11">
        <v>47</v>
      </c>
      <c r="E17" s="13"/>
    </row>
    <row r="18" s="4" customFormat="1" ht="22" customHeight="1" spans="1:5">
      <c r="A18" s="10">
        <v>16</v>
      </c>
      <c r="B18" s="10" t="s">
        <v>23</v>
      </c>
      <c r="C18" s="10" t="s">
        <v>9</v>
      </c>
      <c r="D18" s="9">
        <v>47</v>
      </c>
      <c r="E18" s="13"/>
    </row>
    <row r="19" s="4" customFormat="1" ht="22" customHeight="1" spans="1:5">
      <c r="A19" s="10">
        <v>17</v>
      </c>
      <c r="B19" s="10" t="s">
        <v>24</v>
      </c>
      <c r="C19" s="10" t="s">
        <v>9</v>
      </c>
      <c r="D19" s="11">
        <v>46</v>
      </c>
      <c r="E19" s="13"/>
    </row>
    <row r="20" s="4" customFormat="1" ht="22" customHeight="1" spans="1:5">
      <c r="A20" s="10">
        <v>18</v>
      </c>
      <c r="B20" s="10" t="s">
        <v>25</v>
      </c>
      <c r="C20" s="10" t="s">
        <v>9</v>
      </c>
      <c r="D20" s="11">
        <v>44.5</v>
      </c>
      <c r="E20" s="13"/>
    </row>
    <row r="21" s="4" customFormat="1" ht="22" customHeight="1" spans="1:5">
      <c r="A21" s="10">
        <v>19</v>
      </c>
      <c r="B21" s="10" t="s">
        <v>26</v>
      </c>
      <c r="C21" s="10" t="s">
        <v>7</v>
      </c>
      <c r="D21" s="9">
        <v>44.5</v>
      </c>
      <c r="E21" s="13"/>
    </row>
    <row r="22" s="4" customFormat="1" ht="22" customHeight="1" spans="1:5">
      <c r="A22" s="10">
        <v>20</v>
      </c>
      <c r="B22" s="10" t="s">
        <v>27</v>
      </c>
      <c r="C22" s="10" t="s">
        <v>9</v>
      </c>
      <c r="D22" s="9">
        <v>44</v>
      </c>
      <c r="E22" s="13"/>
    </row>
    <row r="23" s="4" customFormat="1" ht="22" customHeight="1" spans="1:5">
      <c r="A23" s="10">
        <v>21</v>
      </c>
      <c r="B23" s="10" t="s">
        <v>28</v>
      </c>
      <c r="C23" s="10" t="s">
        <v>9</v>
      </c>
      <c r="D23" s="11">
        <v>43</v>
      </c>
      <c r="E23" s="13"/>
    </row>
    <row r="24" s="4" customFormat="1" ht="22" customHeight="1" spans="1:5">
      <c r="A24" s="10">
        <v>22</v>
      </c>
      <c r="B24" s="10" t="s">
        <v>29</v>
      </c>
      <c r="C24" s="10" t="s">
        <v>9</v>
      </c>
      <c r="D24" s="11">
        <v>43</v>
      </c>
      <c r="E24" s="13"/>
    </row>
    <row r="25" s="4" customFormat="1" ht="22" customHeight="1" spans="1:5">
      <c r="A25" s="10">
        <v>23</v>
      </c>
      <c r="B25" s="10" t="s">
        <v>30</v>
      </c>
      <c r="C25" s="10" t="s">
        <v>7</v>
      </c>
      <c r="D25" s="11">
        <v>42.5</v>
      </c>
      <c r="E25" s="13"/>
    </row>
    <row r="26" s="4" customFormat="1" ht="22" customHeight="1" spans="1:5">
      <c r="A26" s="10">
        <v>24</v>
      </c>
      <c r="B26" s="10" t="s">
        <v>31</v>
      </c>
      <c r="C26" s="10" t="s">
        <v>9</v>
      </c>
      <c r="D26" s="9">
        <v>42</v>
      </c>
      <c r="E26" s="13"/>
    </row>
    <row r="27" s="4" customFormat="1" ht="22" customHeight="1" spans="1:5">
      <c r="A27" s="10">
        <v>25</v>
      </c>
      <c r="B27" s="10" t="s">
        <v>32</v>
      </c>
      <c r="C27" s="10" t="s">
        <v>9</v>
      </c>
      <c r="D27" s="11">
        <v>41.5</v>
      </c>
      <c r="E27" s="13"/>
    </row>
    <row r="28" s="4" customFormat="1" ht="22" customHeight="1" spans="1:5">
      <c r="A28" s="10">
        <v>26</v>
      </c>
      <c r="B28" s="10" t="s">
        <v>33</v>
      </c>
      <c r="C28" s="10" t="s">
        <v>7</v>
      </c>
      <c r="D28" s="11">
        <v>41.5</v>
      </c>
      <c r="E28" s="13"/>
    </row>
    <row r="29" s="4" customFormat="1" ht="22" customHeight="1" spans="1:5">
      <c r="A29" s="10">
        <v>27</v>
      </c>
      <c r="B29" s="10" t="s">
        <v>34</v>
      </c>
      <c r="C29" s="10" t="s">
        <v>7</v>
      </c>
      <c r="D29" s="9">
        <v>41.5</v>
      </c>
      <c r="E29" s="13"/>
    </row>
    <row r="30" s="4" customFormat="1" ht="22" customHeight="1" spans="1:5">
      <c r="A30" s="10">
        <v>28</v>
      </c>
      <c r="B30" s="10" t="s">
        <v>35</v>
      </c>
      <c r="C30" s="10" t="s">
        <v>9</v>
      </c>
      <c r="D30" s="9">
        <v>41</v>
      </c>
      <c r="E30" s="13"/>
    </row>
    <row r="31" s="4" customFormat="1" ht="22" customHeight="1" spans="1:5">
      <c r="A31" s="10">
        <v>29</v>
      </c>
      <c r="B31" s="10" t="s">
        <v>36</v>
      </c>
      <c r="C31" s="10" t="s">
        <v>9</v>
      </c>
      <c r="D31" s="9">
        <v>41</v>
      </c>
      <c r="E31" s="13"/>
    </row>
    <row r="32" s="4" customFormat="1" ht="22" customHeight="1" spans="1:5">
      <c r="A32" s="10">
        <v>30</v>
      </c>
      <c r="B32" s="10" t="s">
        <v>37</v>
      </c>
      <c r="C32" s="10" t="s">
        <v>9</v>
      </c>
      <c r="D32" s="9">
        <v>40.5</v>
      </c>
      <c r="E32" s="13"/>
    </row>
    <row r="33" s="4" customFormat="1" ht="22" customHeight="1" spans="1:5">
      <c r="A33" s="10">
        <v>31</v>
      </c>
      <c r="B33" s="10" t="s">
        <v>38</v>
      </c>
      <c r="C33" s="10" t="s">
        <v>7</v>
      </c>
      <c r="D33" s="9">
        <v>40</v>
      </c>
      <c r="E33" s="13"/>
    </row>
    <row r="34" s="4" customFormat="1" ht="22" customHeight="1" spans="1:5">
      <c r="A34" s="10">
        <v>32</v>
      </c>
      <c r="B34" s="10" t="s">
        <v>39</v>
      </c>
      <c r="C34" s="10" t="s">
        <v>9</v>
      </c>
      <c r="D34" s="11">
        <v>39.5</v>
      </c>
      <c r="E34" s="13"/>
    </row>
    <row r="35" s="4" customFormat="1" ht="22" customHeight="1" spans="1:5">
      <c r="A35" s="10">
        <v>33</v>
      </c>
      <c r="B35" s="10" t="s">
        <v>40</v>
      </c>
      <c r="C35" s="10" t="s">
        <v>9</v>
      </c>
      <c r="D35" s="11">
        <v>38.5</v>
      </c>
      <c r="E35" s="13"/>
    </row>
    <row r="36" s="4" customFormat="1" ht="22" customHeight="1" spans="1:5">
      <c r="A36" s="10">
        <v>34</v>
      </c>
      <c r="B36" s="10" t="s">
        <v>41</v>
      </c>
      <c r="C36" s="10" t="s">
        <v>9</v>
      </c>
      <c r="D36" s="9">
        <v>38.5</v>
      </c>
      <c r="E36" s="13"/>
    </row>
    <row r="37" s="4" customFormat="1" ht="22" customHeight="1" spans="1:5">
      <c r="A37" s="10">
        <v>35</v>
      </c>
      <c r="B37" s="10" t="s">
        <v>42</v>
      </c>
      <c r="C37" s="10" t="s">
        <v>9</v>
      </c>
      <c r="D37" s="9">
        <v>37.5</v>
      </c>
      <c r="E37" s="13"/>
    </row>
    <row r="38" s="4" customFormat="1" ht="22" customHeight="1" spans="1:5">
      <c r="A38" s="10">
        <v>36</v>
      </c>
      <c r="B38" s="10" t="s">
        <v>43</v>
      </c>
      <c r="C38" s="10" t="s">
        <v>7</v>
      </c>
      <c r="D38" s="9">
        <v>36.5</v>
      </c>
      <c r="E38" s="13"/>
    </row>
    <row r="39" s="4" customFormat="1" ht="22" customHeight="1" spans="1:5">
      <c r="A39" s="10">
        <v>37</v>
      </c>
      <c r="B39" s="10" t="s">
        <v>44</v>
      </c>
      <c r="C39" s="10" t="s">
        <v>7</v>
      </c>
      <c r="D39" s="9">
        <v>36.5</v>
      </c>
      <c r="E39" s="13"/>
    </row>
    <row r="40" s="4" customFormat="1" ht="22" customHeight="1" spans="1:5">
      <c r="A40" s="10">
        <v>38</v>
      </c>
      <c r="B40" s="10" t="s">
        <v>45</v>
      </c>
      <c r="C40" s="10" t="s">
        <v>9</v>
      </c>
      <c r="D40" s="9">
        <v>35</v>
      </c>
      <c r="E40" s="13"/>
    </row>
    <row r="41" s="4" customFormat="1" ht="22" customHeight="1" spans="1:5">
      <c r="A41" s="10">
        <v>39</v>
      </c>
      <c r="B41" s="10" t="s">
        <v>46</v>
      </c>
      <c r="C41" s="10" t="s">
        <v>7</v>
      </c>
      <c r="D41" s="9">
        <v>34.5</v>
      </c>
      <c r="E41" s="13"/>
    </row>
    <row r="42" s="4" customFormat="1" ht="22" customHeight="1" spans="1:5">
      <c r="A42" s="10">
        <v>40</v>
      </c>
      <c r="B42" s="10" t="s">
        <v>47</v>
      </c>
      <c r="C42" s="10" t="s">
        <v>9</v>
      </c>
      <c r="D42" s="9">
        <v>34.5</v>
      </c>
      <c r="E42" s="13"/>
    </row>
    <row r="43" s="4" customFormat="1" ht="22" customHeight="1" spans="1:5">
      <c r="A43" s="10">
        <v>41</v>
      </c>
      <c r="B43" s="10" t="s">
        <v>48</v>
      </c>
      <c r="C43" s="10" t="s">
        <v>9</v>
      </c>
      <c r="D43" s="11">
        <v>34</v>
      </c>
      <c r="E43" s="13"/>
    </row>
    <row r="44" s="4" customFormat="1" ht="22" customHeight="1" spans="1:5">
      <c r="A44" s="10">
        <v>42</v>
      </c>
      <c r="B44" s="10" t="s">
        <v>49</v>
      </c>
      <c r="C44" s="10" t="s">
        <v>7</v>
      </c>
      <c r="D44" s="11">
        <v>33.5</v>
      </c>
      <c r="E44" s="13"/>
    </row>
    <row r="45" s="4" customFormat="1" ht="22" customHeight="1" spans="1:5">
      <c r="A45" s="10">
        <v>43</v>
      </c>
      <c r="B45" s="10" t="s">
        <v>50</v>
      </c>
      <c r="C45" s="10" t="s">
        <v>9</v>
      </c>
      <c r="D45" s="9">
        <v>33.5</v>
      </c>
      <c r="E45" s="13"/>
    </row>
    <row r="46" s="4" customFormat="1" ht="22" customHeight="1" spans="1:5">
      <c r="A46" s="10">
        <v>44</v>
      </c>
      <c r="B46" s="10" t="s">
        <v>51</v>
      </c>
      <c r="C46" s="10" t="s">
        <v>9</v>
      </c>
      <c r="D46" s="9">
        <v>33</v>
      </c>
      <c r="E46" s="13"/>
    </row>
    <row r="47" s="4" customFormat="1" ht="22" customHeight="1" spans="1:5">
      <c r="A47" s="10">
        <v>45</v>
      </c>
      <c r="B47" s="10" t="s">
        <v>52</v>
      </c>
      <c r="C47" s="10" t="s">
        <v>9</v>
      </c>
      <c r="D47" s="11">
        <v>32</v>
      </c>
      <c r="E47" s="13"/>
    </row>
    <row r="48" s="4" customFormat="1" ht="22" customHeight="1" spans="1:5">
      <c r="A48" s="10">
        <v>46</v>
      </c>
      <c r="B48" s="10" t="s">
        <v>53</v>
      </c>
      <c r="C48" s="10" t="s">
        <v>9</v>
      </c>
      <c r="D48" s="9">
        <v>32</v>
      </c>
      <c r="E48" s="13"/>
    </row>
    <row r="49" s="4" customFormat="1" ht="22" customHeight="1" spans="1:5">
      <c r="A49" s="10">
        <v>47</v>
      </c>
      <c r="B49" s="10" t="s">
        <v>54</v>
      </c>
      <c r="C49" s="10" t="s">
        <v>7</v>
      </c>
      <c r="D49" s="11">
        <v>31.5</v>
      </c>
      <c r="E49" s="13"/>
    </row>
    <row r="50" s="4" customFormat="1" ht="22" customHeight="1" spans="1:5">
      <c r="A50" s="10">
        <v>48</v>
      </c>
      <c r="B50" s="10" t="s">
        <v>55</v>
      </c>
      <c r="C50" s="10" t="s">
        <v>7</v>
      </c>
      <c r="D50" s="9">
        <v>27.5</v>
      </c>
      <c r="E50" s="13"/>
    </row>
    <row r="51" s="4" customFormat="1" ht="22" customHeight="1" spans="1:5">
      <c r="A51" s="10">
        <v>49</v>
      </c>
      <c r="B51" s="10" t="s">
        <v>56</v>
      </c>
      <c r="C51" s="10" t="s">
        <v>7</v>
      </c>
      <c r="D51" s="9">
        <v>23.5</v>
      </c>
      <c r="E51" s="13"/>
    </row>
  </sheetData>
  <sortState ref="A3:J52">
    <sortCondition ref="D3" descending="1"/>
  </sortState>
  <mergeCells count="1">
    <mergeCell ref="A1:E1"/>
  </mergeCells>
  <pageMargins left="0.590277777777778" right="0.511805555555556" top="0.472222222222222" bottom="0.472222222222222" header="0.0784722222222222" footer="0.0388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D8" sqref="D8"/>
    </sheetView>
  </sheetViews>
  <sheetFormatPr defaultColWidth="14.9916666666667" defaultRowHeight="48" customHeight="1" outlineLevelCol="5"/>
  <cols>
    <col min="1" max="1" width="9.625" style="2" customWidth="1"/>
    <col min="2" max="2" width="17.125" style="2" customWidth="1"/>
    <col min="3" max="3" width="11.375" style="2" customWidth="1"/>
    <col min="4" max="4" width="12.375" style="2" customWidth="1"/>
    <col min="5" max="5" width="35.75" style="5" customWidth="1"/>
    <col min="6" max="6" width="12.25" customWidth="1"/>
    <col min="7" max="16383" width="14.9916666666667" customWidth="1"/>
  </cols>
  <sheetData>
    <row r="1" s="1" customFormat="1" ht="58" customHeight="1" spans="1:6">
      <c r="A1" s="6" t="s">
        <v>57</v>
      </c>
      <c r="B1" s="6"/>
      <c r="C1" s="6"/>
      <c r="D1" s="6"/>
      <c r="E1" s="6"/>
      <c r="F1" s="6"/>
    </row>
    <row r="2" s="2" customFormat="1" ht="30" customHeight="1" spans="1:6">
      <c r="A2" s="7" t="s">
        <v>1</v>
      </c>
      <c r="B2" s="8" t="s">
        <v>2</v>
      </c>
      <c r="C2" s="8" t="s">
        <v>3</v>
      </c>
      <c r="D2" s="8" t="s">
        <v>58</v>
      </c>
      <c r="E2" s="9" t="s">
        <v>59</v>
      </c>
      <c r="F2" s="9" t="s">
        <v>5</v>
      </c>
    </row>
    <row r="3" s="3" customFormat="1" ht="21" customHeight="1" spans="1:6">
      <c r="A3" s="10">
        <v>1</v>
      </c>
      <c r="B3" s="10" t="s">
        <v>28</v>
      </c>
      <c r="C3" s="10" t="s">
        <v>9</v>
      </c>
      <c r="D3" s="10">
        <v>2096</v>
      </c>
      <c r="E3" s="19">
        <f t="shared" ref="E3:E26" si="0">D3/2400*100</f>
        <v>87.3333333333333</v>
      </c>
      <c r="F3" s="13"/>
    </row>
    <row r="4" s="3" customFormat="1" ht="21" customHeight="1" spans="1:6">
      <c r="A4" s="10">
        <v>2</v>
      </c>
      <c r="B4" s="10" t="s">
        <v>30</v>
      </c>
      <c r="C4" s="10" t="s">
        <v>7</v>
      </c>
      <c r="D4" s="10">
        <v>1823</v>
      </c>
      <c r="E4" s="19">
        <f t="shared" si="0"/>
        <v>75.9583333333333</v>
      </c>
      <c r="F4" s="13"/>
    </row>
    <row r="5" s="3" customFormat="1" ht="21" customHeight="1" spans="1:6">
      <c r="A5" s="10">
        <v>3</v>
      </c>
      <c r="B5" s="10" t="s">
        <v>19</v>
      </c>
      <c r="C5" s="10" t="s">
        <v>7</v>
      </c>
      <c r="D5" s="10">
        <v>1743</v>
      </c>
      <c r="E5" s="19">
        <f t="shared" si="0"/>
        <v>72.625</v>
      </c>
      <c r="F5" s="12"/>
    </row>
    <row r="6" s="3" customFormat="1" ht="21" customHeight="1" spans="1:6">
      <c r="A6" s="10">
        <v>4</v>
      </c>
      <c r="B6" s="10" t="s">
        <v>12</v>
      </c>
      <c r="C6" s="10" t="s">
        <v>7</v>
      </c>
      <c r="D6" s="10">
        <v>1545</v>
      </c>
      <c r="E6" s="19">
        <f t="shared" si="0"/>
        <v>64.375</v>
      </c>
      <c r="F6" s="12"/>
    </row>
    <row r="7" s="3" customFormat="1" ht="21" customHeight="1" spans="1:6">
      <c r="A7" s="10">
        <v>5</v>
      </c>
      <c r="B7" s="10" t="s">
        <v>8</v>
      </c>
      <c r="C7" s="10" t="s">
        <v>9</v>
      </c>
      <c r="D7" s="10">
        <v>1471</v>
      </c>
      <c r="E7" s="19">
        <f t="shared" si="0"/>
        <v>61.2916666666667</v>
      </c>
      <c r="F7" s="12"/>
    </row>
    <row r="8" s="3" customFormat="1" ht="21" customHeight="1" spans="1:6">
      <c r="A8" s="10">
        <v>6</v>
      </c>
      <c r="B8" s="10" t="s">
        <v>26</v>
      </c>
      <c r="C8" s="10" t="s">
        <v>7</v>
      </c>
      <c r="D8" s="10">
        <v>1470</v>
      </c>
      <c r="E8" s="19">
        <f t="shared" si="0"/>
        <v>61.25</v>
      </c>
      <c r="F8" s="13"/>
    </row>
    <row r="9" s="3" customFormat="1" ht="21" customHeight="1" spans="1:6">
      <c r="A9" s="10">
        <v>7</v>
      </c>
      <c r="B9" s="10" t="s">
        <v>31</v>
      </c>
      <c r="C9" s="10" t="s">
        <v>9</v>
      </c>
      <c r="D9" s="10">
        <v>1408</v>
      </c>
      <c r="E9" s="19">
        <f t="shared" si="0"/>
        <v>58.6666666666667</v>
      </c>
      <c r="F9" s="13"/>
    </row>
    <row r="10" s="3" customFormat="1" ht="21" customHeight="1" spans="1:6">
      <c r="A10" s="10">
        <v>8</v>
      </c>
      <c r="B10" s="10" t="s">
        <v>16</v>
      </c>
      <c r="C10" s="10" t="s">
        <v>7</v>
      </c>
      <c r="D10" s="10">
        <v>1407</v>
      </c>
      <c r="E10" s="19">
        <f t="shared" si="0"/>
        <v>58.625</v>
      </c>
      <c r="F10" s="12"/>
    </row>
    <row r="11" s="3" customFormat="1" ht="21" customHeight="1" spans="1:6">
      <c r="A11" s="10">
        <v>9</v>
      </c>
      <c r="B11" s="10" t="s">
        <v>17</v>
      </c>
      <c r="C11" s="10" t="s">
        <v>7</v>
      </c>
      <c r="D11" s="10">
        <v>1314</v>
      </c>
      <c r="E11" s="19">
        <f t="shared" si="0"/>
        <v>54.75</v>
      </c>
      <c r="F11" s="12"/>
    </row>
    <row r="12" s="3" customFormat="1" ht="21" customHeight="1" spans="1:6">
      <c r="A12" s="10">
        <v>10</v>
      </c>
      <c r="B12" s="10" t="s">
        <v>22</v>
      </c>
      <c r="C12" s="10" t="s">
        <v>9</v>
      </c>
      <c r="D12" s="10">
        <v>1295</v>
      </c>
      <c r="E12" s="19">
        <f t="shared" si="0"/>
        <v>53.9583333333333</v>
      </c>
      <c r="F12" s="13"/>
    </row>
    <row r="13" s="3" customFormat="1" ht="21" customHeight="1" spans="1:6">
      <c r="A13" s="10">
        <v>11</v>
      </c>
      <c r="B13" s="10" t="s">
        <v>29</v>
      </c>
      <c r="C13" s="10" t="s">
        <v>9</v>
      </c>
      <c r="D13" s="10">
        <v>1290</v>
      </c>
      <c r="E13" s="19">
        <f t="shared" si="0"/>
        <v>53.75</v>
      </c>
      <c r="F13" s="13"/>
    </row>
    <row r="14" s="3" customFormat="1" ht="21" customHeight="1" spans="1:6">
      <c r="A14" s="10">
        <v>12</v>
      </c>
      <c r="B14" s="10" t="s">
        <v>24</v>
      </c>
      <c r="C14" s="10" t="s">
        <v>9</v>
      </c>
      <c r="D14" s="10">
        <v>1244</v>
      </c>
      <c r="E14" s="19">
        <f t="shared" si="0"/>
        <v>51.8333333333333</v>
      </c>
      <c r="F14" s="13"/>
    </row>
    <row r="15" s="3" customFormat="1" ht="21" customHeight="1" spans="1:6">
      <c r="A15" s="10">
        <v>13</v>
      </c>
      <c r="B15" s="10" t="s">
        <v>18</v>
      </c>
      <c r="C15" s="10" t="s">
        <v>7</v>
      </c>
      <c r="D15" s="10">
        <v>1213</v>
      </c>
      <c r="E15" s="19">
        <f t="shared" si="0"/>
        <v>50.5416666666667</v>
      </c>
      <c r="F15" s="12"/>
    </row>
    <row r="16" s="3" customFormat="1" ht="21" customHeight="1" spans="1:6">
      <c r="A16" s="10">
        <v>14</v>
      </c>
      <c r="B16" s="10" t="s">
        <v>27</v>
      </c>
      <c r="C16" s="10" t="s">
        <v>9</v>
      </c>
      <c r="D16" s="10">
        <v>1180</v>
      </c>
      <c r="E16" s="19">
        <f t="shared" si="0"/>
        <v>49.1666666666667</v>
      </c>
      <c r="F16" s="13"/>
    </row>
    <row r="17" s="4" customFormat="1" ht="21" customHeight="1" spans="1:6">
      <c r="A17" s="10">
        <v>15</v>
      </c>
      <c r="B17" s="10" t="s">
        <v>13</v>
      </c>
      <c r="C17" s="10" t="s">
        <v>9</v>
      </c>
      <c r="D17" s="10">
        <v>1169</v>
      </c>
      <c r="E17" s="19">
        <f t="shared" si="0"/>
        <v>48.7083333333333</v>
      </c>
      <c r="F17" s="12"/>
    </row>
    <row r="18" s="4" customFormat="1" ht="21" customHeight="1" spans="1:6">
      <c r="A18" s="10">
        <v>16</v>
      </c>
      <c r="B18" s="10" t="s">
        <v>11</v>
      </c>
      <c r="C18" s="10" t="s">
        <v>9</v>
      </c>
      <c r="D18" s="10">
        <v>1107</v>
      </c>
      <c r="E18" s="19">
        <f t="shared" si="0"/>
        <v>46.125</v>
      </c>
      <c r="F18" s="12"/>
    </row>
    <row r="19" s="4" customFormat="1" ht="21" customHeight="1" spans="1:6">
      <c r="A19" s="10">
        <v>17</v>
      </c>
      <c r="B19" s="10" t="s">
        <v>20</v>
      </c>
      <c r="C19" s="10" t="s">
        <v>9</v>
      </c>
      <c r="D19" s="10">
        <v>1086</v>
      </c>
      <c r="E19" s="19">
        <f t="shared" si="0"/>
        <v>45.25</v>
      </c>
      <c r="F19" s="12"/>
    </row>
    <row r="20" s="4" customFormat="1" ht="21" customHeight="1" spans="1:6">
      <c r="A20" s="10">
        <v>18</v>
      </c>
      <c r="B20" s="10" t="s">
        <v>21</v>
      </c>
      <c r="C20" s="10" t="s">
        <v>9</v>
      </c>
      <c r="D20" s="10">
        <v>1061</v>
      </c>
      <c r="E20" s="19">
        <f t="shared" si="0"/>
        <v>44.2083333333333</v>
      </c>
      <c r="F20" s="12"/>
    </row>
    <row r="21" s="4" customFormat="1" ht="21" customHeight="1" spans="1:6">
      <c r="A21" s="10">
        <v>19</v>
      </c>
      <c r="B21" s="10" t="s">
        <v>10</v>
      </c>
      <c r="C21" s="10" t="s">
        <v>9</v>
      </c>
      <c r="D21" s="10">
        <v>1037</v>
      </c>
      <c r="E21" s="19">
        <f t="shared" si="0"/>
        <v>43.2083333333333</v>
      </c>
      <c r="F21" s="12"/>
    </row>
    <row r="22" s="4" customFormat="1" ht="21" customHeight="1" spans="1:6">
      <c r="A22" s="10">
        <v>20</v>
      </c>
      <c r="B22" s="10" t="s">
        <v>25</v>
      </c>
      <c r="C22" s="10" t="s">
        <v>9</v>
      </c>
      <c r="D22" s="10">
        <v>1028</v>
      </c>
      <c r="E22" s="19">
        <f t="shared" si="0"/>
        <v>42.8333333333333</v>
      </c>
      <c r="F22" s="13"/>
    </row>
    <row r="23" s="4" customFormat="1" ht="21" customHeight="1" spans="1:6">
      <c r="A23" s="10">
        <v>21</v>
      </c>
      <c r="B23" s="10" t="s">
        <v>15</v>
      </c>
      <c r="C23" s="10" t="s">
        <v>9</v>
      </c>
      <c r="D23" s="10">
        <v>1004</v>
      </c>
      <c r="E23" s="19">
        <f t="shared" si="0"/>
        <v>41.8333333333333</v>
      </c>
      <c r="F23" s="12"/>
    </row>
    <row r="24" s="4" customFormat="1" ht="21" customHeight="1" spans="1:6">
      <c r="A24" s="10">
        <v>22</v>
      </c>
      <c r="B24" s="10" t="s">
        <v>23</v>
      </c>
      <c r="C24" s="10" t="s">
        <v>9</v>
      </c>
      <c r="D24" s="10">
        <v>982</v>
      </c>
      <c r="E24" s="19">
        <f t="shared" si="0"/>
        <v>40.9166666666667</v>
      </c>
      <c r="F24" s="13"/>
    </row>
    <row r="25" s="4" customFormat="1" ht="21" customHeight="1" spans="1:6">
      <c r="A25" s="10">
        <v>23</v>
      </c>
      <c r="B25" s="10" t="s">
        <v>14</v>
      </c>
      <c r="C25" s="10" t="s">
        <v>9</v>
      </c>
      <c r="D25" s="10">
        <v>945</v>
      </c>
      <c r="E25" s="19">
        <f t="shared" si="0"/>
        <v>39.375</v>
      </c>
      <c r="F25" s="12"/>
    </row>
    <row r="26" s="4" customFormat="1" ht="21" customHeight="1" spans="1:6">
      <c r="A26" s="10">
        <v>24</v>
      </c>
      <c r="B26" s="10" t="s">
        <v>6</v>
      </c>
      <c r="C26" s="10" t="s">
        <v>7</v>
      </c>
      <c r="D26" s="10">
        <v>918</v>
      </c>
      <c r="E26" s="19">
        <f t="shared" si="0"/>
        <v>38.25</v>
      </c>
      <c r="F26" s="12"/>
    </row>
  </sheetData>
  <sortState ref="A3:F26">
    <sortCondition ref="E3" descending="1"/>
  </sortState>
  <mergeCells count="1">
    <mergeCell ref="A1:F1"/>
  </mergeCells>
  <pageMargins left="0.275" right="0.196527777777778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26" sqref="$A15:$XFD26"/>
    </sheetView>
  </sheetViews>
  <sheetFormatPr defaultColWidth="14.9916666666667" defaultRowHeight="48" customHeight="1"/>
  <cols>
    <col min="1" max="1" width="9.875" style="2" customWidth="1"/>
    <col min="2" max="2" width="18.25" style="2" customWidth="1"/>
    <col min="3" max="3" width="10.375" style="2" customWidth="1"/>
    <col min="4" max="8" width="17" style="5" customWidth="1"/>
    <col min="9" max="16384" width="14.9916666666667" customWidth="1"/>
  </cols>
  <sheetData>
    <row r="1" s="1" customFormat="1" ht="58" customHeight="1" spans="1:9">
      <c r="A1" s="6" t="s">
        <v>60</v>
      </c>
      <c r="B1" s="6"/>
      <c r="C1" s="6"/>
      <c r="D1" s="6"/>
      <c r="E1" s="6"/>
      <c r="F1" s="6"/>
      <c r="G1" s="6"/>
      <c r="H1" s="6"/>
      <c r="I1" s="6"/>
    </row>
    <row r="2" s="2" customFormat="1" ht="30" customHeight="1" spans="1:9">
      <c r="A2" s="7" t="s">
        <v>1</v>
      </c>
      <c r="B2" s="8" t="s">
        <v>2</v>
      </c>
      <c r="C2" s="8" t="s">
        <v>3</v>
      </c>
      <c r="D2" s="9" t="s">
        <v>4</v>
      </c>
      <c r="E2" s="9" t="s">
        <v>61</v>
      </c>
      <c r="F2" s="9" t="s">
        <v>62</v>
      </c>
      <c r="G2" s="9" t="s">
        <v>63</v>
      </c>
      <c r="H2" s="9" t="s">
        <v>64</v>
      </c>
      <c r="I2" s="9" t="s">
        <v>5</v>
      </c>
    </row>
    <row r="3" s="3" customFormat="1" ht="20" customHeight="1" spans="1:9">
      <c r="A3" s="10">
        <v>1</v>
      </c>
      <c r="B3" s="10" t="s">
        <v>28</v>
      </c>
      <c r="C3" s="10" t="s">
        <v>9</v>
      </c>
      <c r="D3" s="11">
        <v>43</v>
      </c>
      <c r="E3" s="11">
        <f t="shared" ref="E3:E26" si="0">D3*0.3</f>
        <v>12.9</v>
      </c>
      <c r="F3" s="9">
        <v>87.33</v>
      </c>
      <c r="G3" s="19">
        <f t="shared" ref="G3:G26" si="1">F3*0.4</f>
        <v>34.932</v>
      </c>
      <c r="H3" s="19">
        <f t="shared" ref="H3:H26" si="2">E3+G3</f>
        <v>47.832</v>
      </c>
      <c r="I3" s="13"/>
    </row>
    <row r="4" s="3" customFormat="1" ht="20" customHeight="1" spans="1:9">
      <c r="A4" s="10">
        <v>2</v>
      </c>
      <c r="B4" s="10" t="s">
        <v>19</v>
      </c>
      <c r="C4" s="10" t="s">
        <v>7</v>
      </c>
      <c r="D4" s="9">
        <v>49.5</v>
      </c>
      <c r="E4" s="11">
        <f t="shared" si="0"/>
        <v>14.85</v>
      </c>
      <c r="F4" s="11">
        <v>72.63</v>
      </c>
      <c r="G4" s="19">
        <f t="shared" si="1"/>
        <v>29.052</v>
      </c>
      <c r="H4" s="19">
        <f t="shared" si="2"/>
        <v>43.902</v>
      </c>
      <c r="I4" s="12"/>
    </row>
    <row r="5" s="3" customFormat="1" ht="20" customHeight="1" spans="1:9">
      <c r="A5" s="10">
        <v>3</v>
      </c>
      <c r="B5" s="10" t="s">
        <v>30</v>
      </c>
      <c r="C5" s="10" t="s">
        <v>7</v>
      </c>
      <c r="D5" s="11">
        <v>42.5</v>
      </c>
      <c r="E5" s="11">
        <f t="shared" si="0"/>
        <v>12.75</v>
      </c>
      <c r="F5" s="9">
        <v>75.96</v>
      </c>
      <c r="G5" s="19">
        <f t="shared" si="1"/>
        <v>30.384</v>
      </c>
      <c r="H5" s="19">
        <f t="shared" si="2"/>
        <v>43.134</v>
      </c>
      <c r="I5" s="13"/>
    </row>
    <row r="6" s="3" customFormat="1" ht="20" customHeight="1" spans="1:9">
      <c r="A6" s="10">
        <v>4</v>
      </c>
      <c r="B6" s="10" t="s">
        <v>12</v>
      </c>
      <c r="C6" s="10" t="s">
        <v>7</v>
      </c>
      <c r="D6" s="9">
        <v>53</v>
      </c>
      <c r="E6" s="11">
        <f t="shared" si="0"/>
        <v>15.9</v>
      </c>
      <c r="F6" s="11">
        <v>64.38</v>
      </c>
      <c r="G6" s="19">
        <f t="shared" si="1"/>
        <v>25.752</v>
      </c>
      <c r="H6" s="19">
        <f t="shared" si="2"/>
        <v>41.652</v>
      </c>
      <c r="I6" s="12"/>
    </row>
    <row r="7" s="3" customFormat="1" ht="20" customHeight="1" spans="1:9">
      <c r="A7" s="10">
        <v>5</v>
      </c>
      <c r="B7" s="10" t="s">
        <v>8</v>
      </c>
      <c r="C7" s="10" t="s">
        <v>9</v>
      </c>
      <c r="D7" s="11">
        <v>56.5</v>
      </c>
      <c r="E7" s="11">
        <f t="shared" si="0"/>
        <v>16.95</v>
      </c>
      <c r="F7" s="11">
        <v>61.29</v>
      </c>
      <c r="G7" s="19">
        <f t="shared" si="1"/>
        <v>24.516</v>
      </c>
      <c r="H7" s="19">
        <f t="shared" si="2"/>
        <v>41.466</v>
      </c>
      <c r="I7" s="12"/>
    </row>
    <row r="8" s="3" customFormat="1" ht="20" customHeight="1" spans="1:9">
      <c r="A8" s="10">
        <v>6</v>
      </c>
      <c r="B8" s="10" t="s">
        <v>16</v>
      </c>
      <c r="C8" s="10" t="s">
        <v>7</v>
      </c>
      <c r="D8" s="11">
        <v>51.5</v>
      </c>
      <c r="E8" s="11">
        <f t="shared" si="0"/>
        <v>15.45</v>
      </c>
      <c r="F8" s="11">
        <v>58.63</v>
      </c>
      <c r="G8" s="19">
        <f t="shared" si="1"/>
        <v>23.452</v>
      </c>
      <c r="H8" s="19">
        <f t="shared" si="2"/>
        <v>38.902</v>
      </c>
      <c r="I8" s="12"/>
    </row>
    <row r="9" s="3" customFormat="1" ht="20" customHeight="1" spans="1:9">
      <c r="A9" s="10">
        <v>7</v>
      </c>
      <c r="B9" s="10" t="s">
        <v>26</v>
      </c>
      <c r="C9" s="10" t="s">
        <v>7</v>
      </c>
      <c r="D9" s="9">
        <v>44.5</v>
      </c>
      <c r="E9" s="11">
        <f t="shared" si="0"/>
        <v>13.35</v>
      </c>
      <c r="F9" s="9">
        <v>61.25</v>
      </c>
      <c r="G9" s="19">
        <f t="shared" si="1"/>
        <v>24.5</v>
      </c>
      <c r="H9" s="19">
        <f t="shared" si="2"/>
        <v>37.85</v>
      </c>
      <c r="I9" s="13"/>
    </row>
    <row r="10" s="3" customFormat="1" ht="20" customHeight="1" spans="1:9">
      <c r="A10" s="10">
        <v>8</v>
      </c>
      <c r="B10" s="10" t="s">
        <v>17</v>
      </c>
      <c r="C10" s="10" t="s">
        <v>7</v>
      </c>
      <c r="D10" s="11">
        <v>50</v>
      </c>
      <c r="E10" s="11">
        <f t="shared" si="0"/>
        <v>15</v>
      </c>
      <c r="F10" s="11">
        <v>54.75</v>
      </c>
      <c r="G10" s="19">
        <f t="shared" si="1"/>
        <v>21.9</v>
      </c>
      <c r="H10" s="19">
        <f t="shared" si="2"/>
        <v>36.9</v>
      </c>
      <c r="I10" s="12"/>
    </row>
    <row r="11" s="3" customFormat="1" ht="20" customHeight="1" spans="1:9">
      <c r="A11" s="10">
        <v>9</v>
      </c>
      <c r="B11" s="10" t="s">
        <v>31</v>
      </c>
      <c r="C11" s="10" t="s">
        <v>9</v>
      </c>
      <c r="D11" s="9">
        <v>42</v>
      </c>
      <c r="E11" s="11">
        <f t="shared" si="0"/>
        <v>12.6</v>
      </c>
      <c r="F11" s="9">
        <v>58.67</v>
      </c>
      <c r="G11" s="19">
        <f t="shared" si="1"/>
        <v>23.468</v>
      </c>
      <c r="H11" s="19">
        <f t="shared" si="2"/>
        <v>36.068</v>
      </c>
      <c r="I11" s="13"/>
    </row>
    <row r="12" s="3" customFormat="1" ht="20" customHeight="1" spans="1:9">
      <c r="A12" s="10">
        <v>10</v>
      </c>
      <c r="B12" s="10" t="s">
        <v>22</v>
      </c>
      <c r="C12" s="10" t="s">
        <v>9</v>
      </c>
      <c r="D12" s="11">
        <v>47</v>
      </c>
      <c r="E12" s="11">
        <f t="shared" si="0"/>
        <v>14.1</v>
      </c>
      <c r="F12" s="9">
        <v>53.96</v>
      </c>
      <c r="G12" s="19">
        <f t="shared" si="1"/>
        <v>21.584</v>
      </c>
      <c r="H12" s="19">
        <f t="shared" si="2"/>
        <v>35.684</v>
      </c>
      <c r="I12" s="13"/>
    </row>
    <row r="13" s="3" customFormat="1" ht="20" customHeight="1" spans="1:9">
      <c r="A13" s="10">
        <v>11</v>
      </c>
      <c r="B13" s="10" t="s">
        <v>13</v>
      </c>
      <c r="C13" s="10" t="s">
        <v>9</v>
      </c>
      <c r="D13" s="9">
        <v>53</v>
      </c>
      <c r="E13" s="11">
        <f t="shared" si="0"/>
        <v>15.9</v>
      </c>
      <c r="F13" s="11">
        <v>48.71</v>
      </c>
      <c r="G13" s="19">
        <f t="shared" si="1"/>
        <v>19.484</v>
      </c>
      <c r="H13" s="19">
        <f t="shared" si="2"/>
        <v>35.384</v>
      </c>
      <c r="I13" s="12"/>
    </row>
    <row r="14" s="3" customFormat="1" ht="21" customHeight="1" spans="1:9">
      <c r="A14" s="10">
        <v>12</v>
      </c>
      <c r="B14" s="10" t="s">
        <v>18</v>
      </c>
      <c r="C14" s="10" t="s">
        <v>7</v>
      </c>
      <c r="D14" s="11">
        <v>49.5</v>
      </c>
      <c r="E14" s="11">
        <f t="shared" si="0"/>
        <v>14.85</v>
      </c>
      <c r="F14" s="11">
        <v>50.54</v>
      </c>
      <c r="G14" s="19">
        <f t="shared" si="1"/>
        <v>20.216</v>
      </c>
      <c r="H14" s="19">
        <f t="shared" si="2"/>
        <v>35.066</v>
      </c>
      <c r="I14" s="12"/>
    </row>
  </sheetData>
  <sortState ref="A3:I26">
    <sortCondition ref="H3" descending="1"/>
  </sortState>
  <mergeCells count="1">
    <mergeCell ref="A1:I1"/>
  </mergeCells>
  <pageMargins left="0.511805555555556" right="0.393055555555556" top="0.156944444444444" bottom="0" header="0.0388888888888889" footer="0.0388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pane ySplit="1" topLeftCell="A2" activePane="bottomLeft" state="frozen"/>
      <selection/>
      <selection pane="bottomLeft" activeCell="D8" sqref="D8"/>
    </sheetView>
  </sheetViews>
  <sheetFormatPr defaultColWidth="14.9916666666667" defaultRowHeight="24" customHeight="1" outlineLevelCol="5"/>
  <cols>
    <col min="1" max="1" width="8.75" style="2" customWidth="1"/>
    <col min="2" max="2" width="15.375" style="2" customWidth="1"/>
    <col min="3" max="3" width="10.625" style="2" customWidth="1"/>
    <col min="4" max="4" width="19.75" style="2" customWidth="1"/>
    <col min="5" max="5" width="30.5" style="2" customWidth="1"/>
    <col min="6" max="6" width="16.25" style="5" customWidth="1"/>
    <col min="7" max="16384" width="14.9916666666667" customWidth="1"/>
  </cols>
  <sheetData>
    <row r="1" customFormat="1" ht="80" customHeight="1" spans="1:6">
      <c r="A1" s="15" t="s">
        <v>65</v>
      </c>
      <c r="B1" s="15"/>
      <c r="C1" s="15"/>
      <c r="D1" s="15"/>
      <c r="E1" s="15"/>
      <c r="F1" s="15"/>
    </row>
    <row r="2" s="14" customFormat="1" ht="32" customHeight="1" spans="1:6">
      <c r="A2" s="16" t="s">
        <v>1</v>
      </c>
      <c r="B2" s="17" t="s">
        <v>2</v>
      </c>
      <c r="C2" s="17" t="s">
        <v>3</v>
      </c>
      <c r="D2" s="17" t="s">
        <v>66</v>
      </c>
      <c r="E2" s="17" t="s">
        <v>67</v>
      </c>
      <c r="F2" s="18" t="s">
        <v>5</v>
      </c>
    </row>
    <row r="3" s="3" customFormat="1" ht="27" customHeight="1" spans="1:6">
      <c r="A3" s="10">
        <v>1</v>
      </c>
      <c r="B3" s="10" t="s">
        <v>6</v>
      </c>
      <c r="C3" s="10" t="s">
        <v>7</v>
      </c>
      <c r="D3" s="10"/>
      <c r="E3" s="10"/>
      <c r="F3" s="11"/>
    </row>
    <row r="4" s="3" customFormat="1" ht="27" customHeight="1" spans="1:6">
      <c r="A4" s="10">
        <v>2</v>
      </c>
      <c r="B4" s="10" t="s">
        <v>8</v>
      </c>
      <c r="C4" s="10" t="s">
        <v>9</v>
      </c>
      <c r="D4" s="10"/>
      <c r="E4" s="10"/>
      <c r="F4" s="11"/>
    </row>
    <row r="5" s="3" customFormat="1" ht="27" customHeight="1" spans="1:6">
      <c r="A5" s="10">
        <v>3</v>
      </c>
      <c r="B5" s="10" t="s">
        <v>10</v>
      </c>
      <c r="C5" s="10" t="s">
        <v>9</v>
      </c>
      <c r="D5" s="10"/>
      <c r="E5" s="10"/>
      <c r="F5" s="11"/>
    </row>
    <row r="6" s="3" customFormat="1" ht="27" customHeight="1" spans="1:6">
      <c r="A6" s="10">
        <v>4</v>
      </c>
      <c r="B6" s="10" t="s">
        <v>11</v>
      </c>
      <c r="C6" s="10" t="s">
        <v>9</v>
      </c>
      <c r="D6" s="10"/>
      <c r="E6" s="10"/>
      <c r="F6" s="9"/>
    </row>
    <row r="7" s="3" customFormat="1" ht="27" customHeight="1" spans="1:6">
      <c r="A7" s="10">
        <v>5</v>
      </c>
      <c r="B7" s="10" t="s">
        <v>12</v>
      </c>
      <c r="C7" s="10" t="s">
        <v>7</v>
      </c>
      <c r="D7" s="10"/>
      <c r="E7" s="10"/>
      <c r="F7" s="9"/>
    </row>
    <row r="8" s="3" customFormat="1" ht="27" customHeight="1" spans="1:6">
      <c r="A8" s="10">
        <v>6</v>
      </c>
      <c r="B8" s="10" t="s">
        <v>13</v>
      </c>
      <c r="C8" s="10" t="s">
        <v>9</v>
      </c>
      <c r="D8" s="10"/>
      <c r="E8" s="10"/>
      <c r="F8" s="9"/>
    </row>
    <row r="9" s="3" customFormat="1" ht="27" customHeight="1" spans="1:6">
      <c r="A9" s="10">
        <v>7</v>
      </c>
      <c r="B9" s="10" t="s">
        <v>14</v>
      </c>
      <c r="C9" s="10" t="s">
        <v>9</v>
      </c>
      <c r="D9" s="10"/>
      <c r="E9" s="10"/>
      <c r="F9" s="11"/>
    </row>
    <row r="10" s="3" customFormat="1" ht="27" customHeight="1" spans="1:6">
      <c r="A10" s="10">
        <v>8</v>
      </c>
      <c r="B10" s="10" t="s">
        <v>15</v>
      </c>
      <c r="C10" s="10" t="s">
        <v>9</v>
      </c>
      <c r="D10" s="10"/>
      <c r="E10" s="10"/>
      <c r="F10" s="11"/>
    </row>
    <row r="11" s="3" customFormat="1" ht="27" customHeight="1" spans="1:6">
      <c r="A11" s="10">
        <v>9</v>
      </c>
      <c r="B11" s="10" t="s">
        <v>16</v>
      </c>
      <c r="C11" s="10" t="s">
        <v>7</v>
      </c>
      <c r="D11" s="10"/>
      <c r="E11" s="10"/>
      <c r="F11" s="11"/>
    </row>
    <row r="12" s="3" customFormat="1" ht="27" customHeight="1" spans="1:6">
      <c r="A12" s="10">
        <v>10</v>
      </c>
      <c r="B12" s="10" t="s">
        <v>17</v>
      </c>
      <c r="C12" s="10" t="s">
        <v>7</v>
      </c>
      <c r="D12" s="10"/>
      <c r="E12" s="10"/>
      <c r="F12" s="11"/>
    </row>
    <row r="13" s="3" customFormat="1" ht="27" customHeight="1" spans="1:6">
      <c r="A13" s="10">
        <v>11</v>
      </c>
      <c r="B13" s="10" t="s">
        <v>18</v>
      </c>
      <c r="C13" s="10" t="s">
        <v>7</v>
      </c>
      <c r="D13" s="10"/>
      <c r="E13" s="10"/>
      <c r="F13" s="11"/>
    </row>
    <row r="14" s="3" customFormat="1" ht="27" customHeight="1" spans="1:6">
      <c r="A14" s="10">
        <v>12</v>
      </c>
      <c r="B14" s="10" t="s">
        <v>19</v>
      </c>
      <c r="C14" s="10" t="s">
        <v>7</v>
      </c>
      <c r="D14" s="10"/>
      <c r="E14" s="10"/>
      <c r="F14" s="9"/>
    </row>
    <row r="15" s="3" customFormat="1" ht="27" customHeight="1" spans="1:6">
      <c r="A15" s="10">
        <v>13</v>
      </c>
      <c r="B15" s="10" t="s">
        <v>20</v>
      </c>
      <c r="C15" s="10" t="s">
        <v>9</v>
      </c>
      <c r="D15" s="10"/>
      <c r="E15" s="10"/>
      <c r="F15" s="11"/>
    </row>
    <row r="16" s="3" customFormat="1" ht="27" customHeight="1" spans="1:6">
      <c r="A16" s="10">
        <v>14</v>
      </c>
      <c r="B16" s="10" t="s">
        <v>21</v>
      </c>
      <c r="C16" s="10" t="s">
        <v>9</v>
      </c>
      <c r="D16" s="10"/>
      <c r="E16" s="10"/>
      <c r="F16" s="11"/>
    </row>
    <row r="17" s="4" customFormat="1" ht="27" customHeight="1" spans="1:6">
      <c r="A17" s="10">
        <v>15</v>
      </c>
      <c r="B17" s="10" t="s">
        <v>22</v>
      </c>
      <c r="C17" s="10" t="s">
        <v>9</v>
      </c>
      <c r="D17" s="10"/>
      <c r="E17" s="10"/>
      <c r="F17" s="11"/>
    </row>
    <row r="18" s="4" customFormat="1" ht="27" customHeight="1" spans="1:6">
      <c r="A18" s="10">
        <v>16</v>
      </c>
      <c r="B18" s="10" t="s">
        <v>23</v>
      </c>
      <c r="C18" s="10" t="s">
        <v>9</v>
      </c>
      <c r="D18" s="10"/>
      <c r="E18" s="10"/>
      <c r="F18" s="9"/>
    </row>
    <row r="19" s="4" customFormat="1" ht="27" customHeight="1" spans="1:6">
      <c r="A19" s="10">
        <v>17</v>
      </c>
      <c r="B19" s="10" t="s">
        <v>24</v>
      </c>
      <c r="C19" s="10" t="s">
        <v>9</v>
      </c>
      <c r="D19" s="10"/>
      <c r="E19" s="10"/>
      <c r="F19" s="11"/>
    </row>
    <row r="20" s="4" customFormat="1" ht="27" customHeight="1" spans="1:6">
      <c r="A20" s="10">
        <v>18</v>
      </c>
      <c r="B20" s="10" t="s">
        <v>25</v>
      </c>
      <c r="C20" s="10" t="s">
        <v>9</v>
      </c>
      <c r="D20" s="10"/>
      <c r="E20" s="10"/>
      <c r="F20" s="11"/>
    </row>
    <row r="21" s="4" customFormat="1" ht="27" customHeight="1" spans="1:6">
      <c r="A21" s="10">
        <v>19</v>
      </c>
      <c r="B21" s="10" t="s">
        <v>26</v>
      </c>
      <c r="C21" s="10" t="s">
        <v>7</v>
      </c>
      <c r="D21" s="10"/>
      <c r="E21" s="10"/>
      <c r="F21" s="9"/>
    </row>
    <row r="22" s="4" customFormat="1" ht="27" customHeight="1" spans="1:6">
      <c r="A22" s="10">
        <v>20</v>
      </c>
      <c r="B22" s="10" t="s">
        <v>27</v>
      </c>
      <c r="C22" s="10" t="s">
        <v>9</v>
      </c>
      <c r="D22" s="10"/>
      <c r="E22" s="10"/>
      <c r="F22" s="9"/>
    </row>
    <row r="23" s="4" customFormat="1" ht="27" customHeight="1" spans="1:6">
      <c r="A23" s="10">
        <v>21</v>
      </c>
      <c r="B23" s="10" t="s">
        <v>28</v>
      </c>
      <c r="C23" s="10" t="s">
        <v>9</v>
      </c>
      <c r="D23" s="10"/>
      <c r="E23" s="10"/>
      <c r="F23" s="11"/>
    </row>
    <row r="24" s="4" customFormat="1" ht="27" customHeight="1" spans="1:6">
      <c r="A24" s="10">
        <v>22</v>
      </c>
      <c r="B24" s="10" t="s">
        <v>29</v>
      </c>
      <c r="C24" s="10" t="s">
        <v>9</v>
      </c>
      <c r="D24" s="10"/>
      <c r="E24" s="10"/>
      <c r="F24" s="11"/>
    </row>
    <row r="25" s="4" customFormat="1" ht="27" customHeight="1" spans="1:6">
      <c r="A25" s="10">
        <v>23</v>
      </c>
      <c r="B25" s="10" t="s">
        <v>30</v>
      </c>
      <c r="C25" s="10" t="s">
        <v>7</v>
      </c>
      <c r="D25" s="10"/>
      <c r="E25" s="10"/>
      <c r="F25" s="11"/>
    </row>
    <row r="26" s="4" customFormat="1" ht="27" customHeight="1" spans="1:6">
      <c r="A26" s="10">
        <v>24</v>
      </c>
      <c r="B26" s="10" t="s">
        <v>31</v>
      </c>
      <c r="C26" s="10" t="s">
        <v>9</v>
      </c>
      <c r="D26" s="10"/>
      <c r="E26" s="10"/>
      <c r="F26" s="9"/>
    </row>
  </sheetData>
  <mergeCells count="1">
    <mergeCell ref="A1:F1"/>
  </mergeCells>
  <pageMargins left="0.196527777777778" right="0.118055555555556" top="0.432638888888889" bottom="0.236111111111111" header="0.156944444444444" footer="0.0784722222222222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opLeftCell="A13" workbookViewId="0">
      <selection activeCell="E27" sqref="E27"/>
    </sheetView>
  </sheetViews>
  <sheetFormatPr defaultColWidth="14.9916666666667" defaultRowHeight="48" customHeight="1"/>
  <cols>
    <col min="1" max="1" width="9.125" style="2" customWidth="1"/>
    <col min="2" max="2" width="12.125" style="2" customWidth="1"/>
    <col min="3" max="3" width="10.375" style="2" customWidth="1"/>
    <col min="4" max="4" width="15.875" style="5" customWidth="1"/>
    <col min="5" max="5" width="17.25" style="5" customWidth="1"/>
    <col min="6" max="6" width="14.875" style="5" customWidth="1"/>
    <col min="7" max="7" width="19.125" style="5" customWidth="1"/>
    <col min="8" max="8" width="16" style="5" customWidth="1"/>
    <col min="9" max="16384" width="14.9916666666667" customWidth="1"/>
  </cols>
  <sheetData>
    <row r="1" s="1" customFormat="1" ht="58" customHeight="1" spans="1:9">
      <c r="A1" s="6" t="s">
        <v>68</v>
      </c>
      <c r="B1" s="6"/>
      <c r="C1" s="6"/>
      <c r="D1" s="6"/>
      <c r="E1" s="6"/>
      <c r="F1" s="6"/>
      <c r="G1" s="6"/>
      <c r="H1" s="6"/>
      <c r="I1" s="6"/>
    </row>
    <row r="2" s="2" customFormat="1" ht="30" customHeight="1" spans="1:9">
      <c r="A2" s="7" t="s">
        <v>1</v>
      </c>
      <c r="B2" s="8" t="s">
        <v>2</v>
      </c>
      <c r="C2" s="8" t="s">
        <v>3</v>
      </c>
      <c r="D2" s="9" t="s">
        <v>4</v>
      </c>
      <c r="E2" s="9" t="s">
        <v>61</v>
      </c>
      <c r="F2" s="9" t="s">
        <v>62</v>
      </c>
      <c r="G2" s="9" t="s">
        <v>69</v>
      </c>
      <c r="H2" s="9" t="s">
        <v>64</v>
      </c>
      <c r="I2" s="9" t="s">
        <v>5</v>
      </c>
    </row>
    <row r="3" s="3" customFormat="1" ht="20" customHeight="1" spans="1:9">
      <c r="A3" s="10">
        <v>1</v>
      </c>
      <c r="B3" s="10" t="s">
        <v>6</v>
      </c>
      <c r="C3" s="10" t="s">
        <v>7</v>
      </c>
      <c r="D3" s="11">
        <v>65.5</v>
      </c>
      <c r="E3" s="11">
        <f t="shared" ref="E3:E26" si="0">D3*0.3</f>
        <v>19.65</v>
      </c>
      <c r="F3" s="11">
        <v>38.25</v>
      </c>
      <c r="G3" s="11">
        <f t="shared" ref="G3:G26" si="1">F3*0.4</f>
        <v>15.3</v>
      </c>
      <c r="H3" s="11">
        <f t="shared" ref="H3:H26" si="2">E3+G3</f>
        <v>34.95</v>
      </c>
      <c r="I3" s="12"/>
    </row>
    <row r="4" s="3" customFormat="1" ht="20" customHeight="1" spans="1:9">
      <c r="A4" s="10">
        <v>2</v>
      </c>
      <c r="B4" s="10" t="s">
        <v>8</v>
      </c>
      <c r="C4" s="10" t="s">
        <v>9</v>
      </c>
      <c r="D4" s="11">
        <v>56.5</v>
      </c>
      <c r="E4" s="11">
        <f t="shared" si="0"/>
        <v>16.95</v>
      </c>
      <c r="F4" s="11">
        <v>61.29</v>
      </c>
      <c r="G4" s="11">
        <f t="shared" si="1"/>
        <v>24.516</v>
      </c>
      <c r="H4" s="11">
        <f t="shared" si="2"/>
        <v>41.466</v>
      </c>
      <c r="I4" s="12"/>
    </row>
    <row r="5" s="3" customFormat="1" ht="20" customHeight="1" spans="1:9">
      <c r="A5" s="10">
        <v>3</v>
      </c>
      <c r="B5" s="10" t="s">
        <v>10</v>
      </c>
      <c r="C5" s="10" t="s">
        <v>9</v>
      </c>
      <c r="D5" s="11">
        <v>55.5</v>
      </c>
      <c r="E5" s="11">
        <f t="shared" si="0"/>
        <v>16.65</v>
      </c>
      <c r="F5" s="11">
        <v>43.21</v>
      </c>
      <c r="G5" s="11">
        <f t="shared" si="1"/>
        <v>17.284</v>
      </c>
      <c r="H5" s="11">
        <f t="shared" si="2"/>
        <v>33.934</v>
      </c>
      <c r="I5" s="12"/>
    </row>
    <row r="6" s="3" customFormat="1" ht="20" customHeight="1" spans="1:9">
      <c r="A6" s="10">
        <v>4</v>
      </c>
      <c r="B6" s="10" t="s">
        <v>11</v>
      </c>
      <c r="C6" s="10" t="s">
        <v>9</v>
      </c>
      <c r="D6" s="9">
        <v>55</v>
      </c>
      <c r="E6" s="11">
        <f t="shared" si="0"/>
        <v>16.5</v>
      </c>
      <c r="F6" s="11">
        <v>46.13</v>
      </c>
      <c r="G6" s="11">
        <f t="shared" si="1"/>
        <v>18.452</v>
      </c>
      <c r="H6" s="11">
        <f t="shared" si="2"/>
        <v>34.952</v>
      </c>
      <c r="I6" s="12"/>
    </row>
    <row r="7" s="3" customFormat="1" ht="20" customHeight="1" spans="1:9">
      <c r="A7" s="10">
        <v>5</v>
      </c>
      <c r="B7" s="10" t="s">
        <v>12</v>
      </c>
      <c r="C7" s="10" t="s">
        <v>7</v>
      </c>
      <c r="D7" s="9">
        <v>53</v>
      </c>
      <c r="E7" s="11">
        <f t="shared" si="0"/>
        <v>15.9</v>
      </c>
      <c r="F7" s="11">
        <v>64.38</v>
      </c>
      <c r="G7" s="11">
        <f t="shared" si="1"/>
        <v>25.752</v>
      </c>
      <c r="H7" s="11">
        <f t="shared" si="2"/>
        <v>41.652</v>
      </c>
      <c r="I7" s="12"/>
    </row>
    <row r="8" s="3" customFormat="1" ht="20" customHeight="1" spans="1:9">
      <c r="A8" s="10">
        <v>6</v>
      </c>
      <c r="B8" s="10" t="s">
        <v>13</v>
      </c>
      <c r="C8" s="10" t="s">
        <v>9</v>
      </c>
      <c r="D8" s="9">
        <v>53</v>
      </c>
      <c r="E8" s="11">
        <f t="shared" si="0"/>
        <v>15.9</v>
      </c>
      <c r="F8" s="11">
        <v>48.71</v>
      </c>
      <c r="G8" s="11">
        <f t="shared" si="1"/>
        <v>19.484</v>
      </c>
      <c r="H8" s="11">
        <f t="shared" si="2"/>
        <v>35.384</v>
      </c>
      <c r="I8" s="12"/>
    </row>
    <row r="9" s="3" customFormat="1" ht="20" customHeight="1" spans="1:9">
      <c r="A9" s="10">
        <v>7</v>
      </c>
      <c r="B9" s="10" t="s">
        <v>14</v>
      </c>
      <c r="C9" s="10" t="s">
        <v>9</v>
      </c>
      <c r="D9" s="11">
        <v>52.5</v>
      </c>
      <c r="E9" s="11">
        <f t="shared" si="0"/>
        <v>15.75</v>
      </c>
      <c r="F9" s="11">
        <v>39.38</v>
      </c>
      <c r="G9" s="11">
        <f t="shared" si="1"/>
        <v>15.752</v>
      </c>
      <c r="H9" s="11">
        <f t="shared" si="2"/>
        <v>31.502</v>
      </c>
      <c r="I9" s="12"/>
    </row>
    <row r="10" s="3" customFormat="1" ht="20" customHeight="1" spans="1:9">
      <c r="A10" s="10">
        <v>8</v>
      </c>
      <c r="B10" s="10" t="s">
        <v>15</v>
      </c>
      <c r="C10" s="10" t="s">
        <v>9</v>
      </c>
      <c r="D10" s="11">
        <v>51.5</v>
      </c>
      <c r="E10" s="11">
        <f t="shared" si="0"/>
        <v>15.45</v>
      </c>
      <c r="F10" s="11">
        <v>41.83</v>
      </c>
      <c r="G10" s="11">
        <f t="shared" si="1"/>
        <v>16.732</v>
      </c>
      <c r="H10" s="11">
        <f t="shared" si="2"/>
        <v>32.182</v>
      </c>
      <c r="I10" s="12"/>
    </row>
    <row r="11" s="3" customFormat="1" ht="20" customHeight="1" spans="1:9">
      <c r="A11" s="10">
        <v>9</v>
      </c>
      <c r="B11" s="10" t="s">
        <v>16</v>
      </c>
      <c r="C11" s="10" t="s">
        <v>7</v>
      </c>
      <c r="D11" s="11">
        <v>51.5</v>
      </c>
      <c r="E11" s="11">
        <f t="shared" si="0"/>
        <v>15.45</v>
      </c>
      <c r="F11" s="11">
        <v>58.63</v>
      </c>
      <c r="G11" s="11">
        <f t="shared" si="1"/>
        <v>23.452</v>
      </c>
      <c r="H11" s="11">
        <f t="shared" si="2"/>
        <v>38.902</v>
      </c>
      <c r="I11" s="12"/>
    </row>
    <row r="12" s="3" customFormat="1" ht="20" customHeight="1" spans="1:9">
      <c r="A12" s="10">
        <v>10</v>
      </c>
      <c r="B12" s="10" t="s">
        <v>17</v>
      </c>
      <c r="C12" s="10" t="s">
        <v>7</v>
      </c>
      <c r="D12" s="11">
        <v>50</v>
      </c>
      <c r="E12" s="11">
        <f t="shared" si="0"/>
        <v>15</v>
      </c>
      <c r="F12" s="11">
        <v>54.75</v>
      </c>
      <c r="G12" s="11">
        <f t="shared" si="1"/>
        <v>21.9</v>
      </c>
      <c r="H12" s="11">
        <f t="shared" si="2"/>
        <v>36.9</v>
      </c>
      <c r="I12" s="12"/>
    </row>
    <row r="13" s="3" customFormat="1" ht="20" customHeight="1" spans="1:9">
      <c r="A13" s="10">
        <v>11</v>
      </c>
      <c r="B13" s="10" t="s">
        <v>18</v>
      </c>
      <c r="C13" s="10" t="s">
        <v>7</v>
      </c>
      <c r="D13" s="11">
        <v>49.5</v>
      </c>
      <c r="E13" s="11">
        <f t="shared" si="0"/>
        <v>14.85</v>
      </c>
      <c r="F13" s="11">
        <v>50.54</v>
      </c>
      <c r="G13" s="11">
        <f t="shared" si="1"/>
        <v>20.216</v>
      </c>
      <c r="H13" s="11">
        <f t="shared" si="2"/>
        <v>35.066</v>
      </c>
      <c r="I13" s="12"/>
    </row>
    <row r="14" s="3" customFormat="1" ht="20" customHeight="1" spans="1:9">
      <c r="A14" s="10">
        <v>12</v>
      </c>
      <c r="B14" s="10" t="s">
        <v>19</v>
      </c>
      <c r="C14" s="10" t="s">
        <v>7</v>
      </c>
      <c r="D14" s="9">
        <v>49.5</v>
      </c>
      <c r="E14" s="11">
        <f t="shared" si="0"/>
        <v>14.85</v>
      </c>
      <c r="F14" s="11">
        <v>72.63</v>
      </c>
      <c r="G14" s="11">
        <f t="shared" si="1"/>
        <v>29.052</v>
      </c>
      <c r="H14" s="11">
        <f t="shared" si="2"/>
        <v>43.902</v>
      </c>
      <c r="I14" s="12"/>
    </row>
    <row r="15" s="3" customFormat="1" ht="20" customHeight="1" spans="1:9">
      <c r="A15" s="10">
        <v>13</v>
      </c>
      <c r="B15" s="10" t="s">
        <v>20</v>
      </c>
      <c r="C15" s="10" t="s">
        <v>9</v>
      </c>
      <c r="D15" s="11">
        <v>49</v>
      </c>
      <c r="E15" s="11">
        <f t="shared" si="0"/>
        <v>14.7</v>
      </c>
      <c r="F15" s="11">
        <v>45.25</v>
      </c>
      <c r="G15" s="11">
        <f t="shared" si="1"/>
        <v>18.1</v>
      </c>
      <c r="H15" s="11">
        <f t="shared" si="2"/>
        <v>32.8</v>
      </c>
      <c r="I15" s="12"/>
    </row>
    <row r="16" s="3" customFormat="1" ht="20" customHeight="1" spans="1:9">
      <c r="A16" s="10">
        <v>14</v>
      </c>
      <c r="B16" s="10" t="s">
        <v>21</v>
      </c>
      <c r="C16" s="10" t="s">
        <v>9</v>
      </c>
      <c r="D16" s="11">
        <v>49</v>
      </c>
      <c r="E16" s="11">
        <f t="shared" si="0"/>
        <v>14.7</v>
      </c>
      <c r="F16" s="11">
        <v>44.21</v>
      </c>
      <c r="G16" s="11">
        <f t="shared" si="1"/>
        <v>17.684</v>
      </c>
      <c r="H16" s="11">
        <f t="shared" si="2"/>
        <v>32.384</v>
      </c>
      <c r="I16" s="12"/>
    </row>
    <row r="17" s="4" customFormat="1" ht="20" customHeight="1" spans="1:9">
      <c r="A17" s="10">
        <v>15</v>
      </c>
      <c r="B17" s="10" t="s">
        <v>22</v>
      </c>
      <c r="C17" s="10" t="s">
        <v>9</v>
      </c>
      <c r="D17" s="11">
        <v>47</v>
      </c>
      <c r="E17" s="11">
        <f t="shared" si="0"/>
        <v>14.1</v>
      </c>
      <c r="F17" s="9">
        <v>53.96</v>
      </c>
      <c r="G17" s="11">
        <f t="shared" si="1"/>
        <v>21.584</v>
      </c>
      <c r="H17" s="11">
        <f t="shared" si="2"/>
        <v>35.684</v>
      </c>
      <c r="I17" s="13"/>
    </row>
    <row r="18" s="4" customFormat="1" ht="20" customHeight="1" spans="1:9">
      <c r="A18" s="10">
        <v>16</v>
      </c>
      <c r="B18" s="10" t="s">
        <v>23</v>
      </c>
      <c r="C18" s="10" t="s">
        <v>9</v>
      </c>
      <c r="D18" s="9">
        <v>47</v>
      </c>
      <c r="E18" s="11">
        <f t="shared" si="0"/>
        <v>14.1</v>
      </c>
      <c r="F18" s="9">
        <v>40.92</v>
      </c>
      <c r="G18" s="11">
        <f t="shared" si="1"/>
        <v>16.368</v>
      </c>
      <c r="H18" s="11">
        <f t="shared" si="2"/>
        <v>30.468</v>
      </c>
      <c r="I18" s="13"/>
    </row>
    <row r="19" s="4" customFormat="1" ht="20" customHeight="1" spans="1:9">
      <c r="A19" s="10">
        <v>17</v>
      </c>
      <c r="B19" s="10" t="s">
        <v>24</v>
      </c>
      <c r="C19" s="10" t="s">
        <v>9</v>
      </c>
      <c r="D19" s="11">
        <v>46</v>
      </c>
      <c r="E19" s="11">
        <f t="shared" si="0"/>
        <v>13.8</v>
      </c>
      <c r="F19" s="9">
        <v>51.83</v>
      </c>
      <c r="G19" s="11">
        <f t="shared" si="1"/>
        <v>20.732</v>
      </c>
      <c r="H19" s="11">
        <f t="shared" si="2"/>
        <v>34.532</v>
      </c>
      <c r="I19" s="13"/>
    </row>
    <row r="20" s="4" customFormat="1" ht="20" customHeight="1" spans="1:9">
      <c r="A20" s="10">
        <v>18</v>
      </c>
      <c r="B20" s="10" t="s">
        <v>25</v>
      </c>
      <c r="C20" s="10" t="s">
        <v>9</v>
      </c>
      <c r="D20" s="11">
        <v>44.5</v>
      </c>
      <c r="E20" s="11">
        <f t="shared" si="0"/>
        <v>13.35</v>
      </c>
      <c r="F20" s="9">
        <v>42.83</v>
      </c>
      <c r="G20" s="11">
        <f t="shared" si="1"/>
        <v>17.132</v>
      </c>
      <c r="H20" s="11">
        <f t="shared" si="2"/>
        <v>30.482</v>
      </c>
      <c r="I20" s="13"/>
    </row>
    <row r="21" s="4" customFormat="1" ht="20" customHeight="1" spans="1:9">
      <c r="A21" s="10">
        <v>19</v>
      </c>
      <c r="B21" s="10" t="s">
        <v>26</v>
      </c>
      <c r="C21" s="10" t="s">
        <v>7</v>
      </c>
      <c r="D21" s="9">
        <v>44.5</v>
      </c>
      <c r="E21" s="11">
        <f t="shared" si="0"/>
        <v>13.35</v>
      </c>
      <c r="F21" s="9">
        <v>61.25</v>
      </c>
      <c r="G21" s="11">
        <f t="shared" si="1"/>
        <v>24.5</v>
      </c>
      <c r="H21" s="11">
        <f t="shared" si="2"/>
        <v>37.85</v>
      </c>
      <c r="I21" s="13"/>
    </row>
    <row r="22" s="4" customFormat="1" ht="20" customHeight="1" spans="1:9">
      <c r="A22" s="10">
        <v>20</v>
      </c>
      <c r="B22" s="10" t="s">
        <v>27</v>
      </c>
      <c r="C22" s="10" t="s">
        <v>9</v>
      </c>
      <c r="D22" s="9">
        <v>44</v>
      </c>
      <c r="E22" s="11">
        <f t="shared" si="0"/>
        <v>13.2</v>
      </c>
      <c r="F22" s="9">
        <v>49.17</v>
      </c>
      <c r="G22" s="11">
        <f t="shared" si="1"/>
        <v>19.668</v>
      </c>
      <c r="H22" s="11">
        <f t="shared" si="2"/>
        <v>32.868</v>
      </c>
      <c r="I22" s="13"/>
    </row>
    <row r="23" s="4" customFormat="1" ht="20" customHeight="1" spans="1:9">
      <c r="A23" s="10">
        <v>21</v>
      </c>
      <c r="B23" s="10" t="s">
        <v>28</v>
      </c>
      <c r="C23" s="10" t="s">
        <v>9</v>
      </c>
      <c r="D23" s="11">
        <v>43</v>
      </c>
      <c r="E23" s="11">
        <f t="shared" si="0"/>
        <v>12.9</v>
      </c>
      <c r="F23" s="9">
        <v>87.33</v>
      </c>
      <c r="G23" s="11">
        <f t="shared" si="1"/>
        <v>34.932</v>
      </c>
      <c r="H23" s="11">
        <f t="shared" si="2"/>
        <v>47.832</v>
      </c>
      <c r="I23" s="13"/>
    </row>
    <row r="24" s="4" customFormat="1" ht="20" customHeight="1" spans="1:9">
      <c r="A24" s="10">
        <v>22</v>
      </c>
      <c r="B24" s="10" t="s">
        <v>29</v>
      </c>
      <c r="C24" s="10" t="s">
        <v>9</v>
      </c>
      <c r="D24" s="11">
        <v>43</v>
      </c>
      <c r="E24" s="11">
        <f t="shared" si="0"/>
        <v>12.9</v>
      </c>
      <c r="F24" s="9">
        <v>53.75</v>
      </c>
      <c r="G24" s="11">
        <f t="shared" si="1"/>
        <v>21.5</v>
      </c>
      <c r="H24" s="11">
        <f t="shared" si="2"/>
        <v>34.4</v>
      </c>
      <c r="I24" s="13"/>
    </row>
    <row r="25" s="4" customFormat="1" ht="20" customHeight="1" spans="1:9">
      <c r="A25" s="10">
        <v>23</v>
      </c>
      <c r="B25" s="10" t="s">
        <v>30</v>
      </c>
      <c r="C25" s="10" t="s">
        <v>7</v>
      </c>
      <c r="D25" s="11">
        <v>42.5</v>
      </c>
      <c r="E25" s="11">
        <f t="shared" si="0"/>
        <v>12.75</v>
      </c>
      <c r="F25" s="9">
        <v>75.96</v>
      </c>
      <c r="G25" s="11">
        <f t="shared" si="1"/>
        <v>30.384</v>
      </c>
      <c r="H25" s="11">
        <f t="shared" si="2"/>
        <v>43.134</v>
      </c>
      <c r="I25" s="13"/>
    </row>
    <row r="26" s="4" customFormat="1" ht="20" customHeight="1" spans="1:9">
      <c r="A26" s="10">
        <v>24</v>
      </c>
      <c r="B26" s="10" t="s">
        <v>31</v>
      </c>
      <c r="C26" s="10" t="s">
        <v>9</v>
      </c>
      <c r="D26" s="9">
        <v>42</v>
      </c>
      <c r="E26" s="11">
        <f t="shared" si="0"/>
        <v>12.6</v>
      </c>
      <c r="F26" s="9">
        <v>58.67</v>
      </c>
      <c r="G26" s="11">
        <f t="shared" si="1"/>
        <v>23.468</v>
      </c>
      <c r="H26" s="11">
        <f t="shared" si="2"/>
        <v>36.068</v>
      </c>
      <c r="I26" s="13"/>
    </row>
    <row r="27" s="4" customFormat="1" ht="20" customHeight="1" spans="1:9">
      <c r="A27" s="10">
        <v>25</v>
      </c>
      <c r="B27" s="10" t="s">
        <v>32</v>
      </c>
      <c r="C27" s="10" t="s">
        <v>9</v>
      </c>
      <c r="D27" s="11">
        <v>41.5</v>
      </c>
      <c r="E27" s="11"/>
      <c r="F27" s="11"/>
      <c r="G27" s="11"/>
      <c r="H27" s="11"/>
      <c r="I27" s="13"/>
    </row>
    <row r="28" s="4" customFormat="1" ht="20" customHeight="1" spans="1:9">
      <c r="A28" s="10">
        <v>26</v>
      </c>
      <c r="B28" s="10" t="s">
        <v>33</v>
      </c>
      <c r="C28" s="10" t="s">
        <v>7</v>
      </c>
      <c r="D28" s="11">
        <v>41.5</v>
      </c>
      <c r="E28" s="11"/>
      <c r="F28" s="11"/>
      <c r="G28" s="11"/>
      <c r="H28" s="11"/>
      <c r="I28" s="13"/>
    </row>
    <row r="29" s="4" customFormat="1" ht="20" customHeight="1" spans="1:9">
      <c r="A29" s="10">
        <v>27</v>
      </c>
      <c r="B29" s="10" t="s">
        <v>34</v>
      </c>
      <c r="C29" s="10" t="s">
        <v>7</v>
      </c>
      <c r="D29" s="9">
        <v>41.5</v>
      </c>
      <c r="E29" s="9"/>
      <c r="F29" s="9"/>
      <c r="G29" s="9"/>
      <c r="H29" s="9"/>
      <c r="I29" s="13"/>
    </row>
    <row r="30" s="4" customFormat="1" ht="20" customHeight="1" spans="1:9">
      <c r="A30" s="10">
        <v>28</v>
      </c>
      <c r="B30" s="10" t="s">
        <v>35</v>
      </c>
      <c r="C30" s="10" t="s">
        <v>9</v>
      </c>
      <c r="D30" s="9">
        <v>41</v>
      </c>
      <c r="E30" s="9"/>
      <c r="F30" s="9"/>
      <c r="G30" s="9"/>
      <c r="H30" s="9"/>
      <c r="I30" s="13"/>
    </row>
    <row r="31" s="4" customFormat="1" ht="20" customHeight="1" spans="1:9">
      <c r="A31" s="10">
        <v>29</v>
      </c>
      <c r="B31" s="10" t="s">
        <v>36</v>
      </c>
      <c r="C31" s="10" t="s">
        <v>9</v>
      </c>
      <c r="D31" s="9">
        <v>41</v>
      </c>
      <c r="E31" s="9"/>
      <c r="F31" s="9"/>
      <c r="G31" s="9"/>
      <c r="H31" s="9"/>
      <c r="I31" s="13"/>
    </row>
    <row r="32" s="4" customFormat="1" ht="20" customHeight="1" spans="1:9">
      <c r="A32" s="10">
        <v>30</v>
      </c>
      <c r="B32" s="10" t="s">
        <v>37</v>
      </c>
      <c r="C32" s="10" t="s">
        <v>9</v>
      </c>
      <c r="D32" s="9">
        <v>40.5</v>
      </c>
      <c r="E32" s="9"/>
      <c r="F32" s="9"/>
      <c r="G32" s="9"/>
      <c r="H32" s="9"/>
      <c r="I32" s="13"/>
    </row>
    <row r="33" s="4" customFormat="1" ht="20" customHeight="1" spans="1:9">
      <c r="A33" s="10">
        <v>31</v>
      </c>
      <c r="B33" s="10" t="s">
        <v>38</v>
      </c>
      <c r="C33" s="10" t="s">
        <v>7</v>
      </c>
      <c r="D33" s="9">
        <v>40</v>
      </c>
      <c r="E33" s="9"/>
      <c r="F33" s="9"/>
      <c r="G33" s="9"/>
      <c r="H33" s="9"/>
      <c r="I33" s="13"/>
    </row>
    <row r="34" s="4" customFormat="1" ht="20" customHeight="1" spans="1:9">
      <c r="A34" s="10">
        <v>32</v>
      </c>
      <c r="B34" s="10" t="s">
        <v>39</v>
      </c>
      <c r="C34" s="10" t="s">
        <v>9</v>
      </c>
      <c r="D34" s="11">
        <v>39.5</v>
      </c>
      <c r="E34" s="11"/>
      <c r="F34" s="11"/>
      <c r="G34" s="11"/>
      <c r="H34" s="11"/>
      <c r="I34" s="13"/>
    </row>
    <row r="35" s="4" customFormat="1" ht="20" customHeight="1" spans="1:9">
      <c r="A35" s="10">
        <v>33</v>
      </c>
      <c r="B35" s="10" t="s">
        <v>40</v>
      </c>
      <c r="C35" s="10" t="s">
        <v>9</v>
      </c>
      <c r="D35" s="11">
        <v>38.5</v>
      </c>
      <c r="E35" s="11"/>
      <c r="F35" s="11"/>
      <c r="G35" s="11"/>
      <c r="H35" s="11"/>
      <c r="I35" s="13"/>
    </row>
    <row r="36" s="4" customFormat="1" ht="20" customHeight="1" spans="1:9">
      <c r="A36" s="10">
        <v>34</v>
      </c>
      <c r="B36" s="10" t="s">
        <v>41</v>
      </c>
      <c r="C36" s="10" t="s">
        <v>9</v>
      </c>
      <c r="D36" s="9">
        <v>38.5</v>
      </c>
      <c r="E36" s="9"/>
      <c r="F36" s="9"/>
      <c r="G36" s="9"/>
      <c r="H36" s="9"/>
      <c r="I36" s="13"/>
    </row>
    <row r="37" s="4" customFormat="1" ht="20" customHeight="1" spans="1:9">
      <c r="A37" s="10">
        <v>35</v>
      </c>
      <c r="B37" s="10" t="s">
        <v>42</v>
      </c>
      <c r="C37" s="10" t="s">
        <v>9</v>
      </c>
      <c r="D37" s="9">
        <v>37.5</v>
      </c>
      <c r="E37" s="9"/>
      <c r="F37" s="9"/>
      <c r="G37" s="9"/>
      <c r="H37" s="9"/>
      <c r="I37" s="13"/>
    </row>
    <row r="38" s="4" customFormat="1" ht="20" customHeight="1" spans="1:9">
      <c r="A38" s="10">
        <v>36</v>
      </c>
      <c r="B38" s="10" t="s">
        <v>43</v>
      </c>
      <c r="C38" s="10" t="s">
        <v>7</v>
      </c>
      <c r="D38" s="9">
        <v>36.5</v>
      </c>
      <c r="E38" s="9"/>
      <c r="F38" s="9"/>
      <c r="G38" s="9"/>
      <c r="H38" s="9"/>
      <c r="I38" s="13"/>
    </row>
    <row r="39" s="4" customFormat="1" ht="20" customHeight="1" spans="1:9">
      <c r="A39" s="10">
        <v>37</v>
      </c>
      <c r="B39" s="10" t="s">
        <v>44</v>
      </c>
      <c r="C39" s="10" t="s">
        <v>7</v>
      </c>
      <c r="D39" s="9">
        <v>36.5</v>
      </c>
      <c r="E39" s="9"/>
      <c r="F39" s="9"/>
      <c r="G39" s="9"/>
      <c r="H39" s="9"/>
      <c r="I39" s="13"/>
    </row>
    <row r="40" s="4" customFormat="1" ht="20" customHeight="1" spans="1:9">
      <c r="A40" s="10">
        <v>38</v>
      </c>
      <c r="B40" s="10" t="s">
        <v>45</v>
      </c>
      <c r="C40" s="10" t="s">
        <v>9</v>
      </c>
      <c r="D40" s="9">
        <v>35</v>
      </c>
      <c r="E40" s="9"/>
      <c r="F40" s="9"/>
      <c r="G40" s="9"/>
      <c r="H40" s="9"/>
      <c r="I40" s="13"/>
    </row>
    <row r="41" s="4" customFormat="1" ht="20" customHeight="1" spans="1:9">
      <c r="A41" s="10">
        <v>39</v>
      </c>
      <c r="B41" s="10" t="s">
        <v>46</v>
      </c>
      <c r="C41" s="10" t="s">
        <v>7</v>
      </c>
      <c r="D41" s="9">
        <v>34.5</v>
      </c>
      <c r="E41" s="9"/>
      <c r="F41" s="9"/>
      <c r="G41" s="9"/>
      <c r="H41" s="9"/>
      <c r="I41" s="13"/>
    </row>
    <row r="42" s="4" customFormat="1" ht="20" customHeight="1" spans="1:9">
      <c r="A42" s="10">
        <v>40</v>
      </c>
      <c r="B42" s="10" t="s">
        <v>47</v>
      </c>
      <c r="C42" s="10" t="s">
        <v>9</v>
      </c>
      <c r="D42" s="9">
        <v>34.5</v>
      </c>
      <c r="E42" s="9"/>
      <c r="F42" s="9"/>
      <c r="G42" s="9"/>
      <c r="H42" s="9"/>
      <c r="I42" s="13"/>
    </row>
    <row r="43" s="4" customFormat="1" ht="20" customHeight="1" spans="1:9">
      <c r="A43" s="10">
        <v>41</v>
      </c>
      <c r="B43" s="10" t="s">
        <v>48</v>
      </c>
      <c r="C43" s="10" t="s">
        <v>9</v>
      </c>
      <c r="D43" s="11">
        <v>34</v>
      </c>
      <c r="E43" s="11"/>
      <c r="F43" s="11"/>
      <c r="G43" s="11"/>
      <c r="H43" s="11"/>
      <c r="I43" s="13"/>
    </row>
    <row r="44" s="4" customFormat="1" ht="20" customHeight="1" spans="1:9">
      <c r="A44" s="10">
        <v>42</v>
      </c>
      <c r="B44" s="10" t="s">
        <v>49</v>
      </c>
      <c r="C44" s="10" t="s">
        <v>7</v>
      </c>
      <c r="D44" s="11">
        <v>33.5</v>
      </c>
      <c r="E44" s="11"/>
      <c r="F44" s="11"/>
      <c r="G44" s="11"/>
      <c r="H44" s="11"/>
      <c r="I44" s="13"/>
    </row>
    <row r="45" s="4" customFormat="1" ht="20" customHeight="1" spans="1:9">
      <c r="A45" s="10">
        <v>43</v>
      </c>
      <c r="B45" s="10" t="s">
        <v>50</v>
      </c>
      <c r="C45" s="10" t="s">
        <v>9</v>
      </c>
      <c r="D45" s="9">
        <v>33.5</v>
      </c>
      <c r="E45" s="9"/>
      <c r="F45" s="9"/>
      <c r="G45" s="9"/>
      <c r="H45" s="9"/>
      <c r="I45" s="13"/>
    </row>
    <row r="46" s="4" customFormat="1" ht="20" customHeight="1" spans="1:9">
      <c r="A46" s="10">
        <v>44</v>
      </c>
      <c r="B46" s="10" t="s">
        <v>51</v>
      </c>
      <c r="C46" s="10" t="s">
        <v>9</v>
      </c>
      <c r="D46" s="9">
        <v>33</v>
      </c>
      <c r="E46" s="9"/>
      <c r="F46" s="9"/>
      <c r="G46" s="9"/>
      <c r="H46" s="9"/>
      <c r="I46" s="13"/>
    </row>
    <row r="47" s="4" customFormat="1" ht="20" customHeight="1" spans="1:9">
      <c r="A47" s="10">
        <v>45</v>
      </c>
      <c r="B47" s="10" t="s">
        <v>52</v>
      </c>
      <c r="C47" s="10" t="s">
        <v>9</v>
      </c>
      <c r="D47" s="11">
        <v>32</v>
      </c>
      <c r="E47" s="11"/>
      <c r="F47" s="11"/>
      <c r="G47" s="11"/>
      <c r="H47" s="11"/>
      <c r="I47" s="13"/>
    </row>
    <row r="48" s="4" customFormat="1" ht="20" customHeight="1" spans="1:9">
      <c r="A48" s="10">
        <v>46</v>
      </c>
      <c r="B48" s="10" t="s">
        <v>53</v>
      </c>
      <c r="C48" s="10" t="s">
        <v>9</v>
      </c>
      <c r="D48" s="9">
        <v>32</v>
      </c>
      <c r="E48" s="9"/>
      <c r="F48" s="9"/>
      <c r="G48" s="9"/>
      <c r="H48" s="9"/>
      <c r="I48" s="13"/>
    </row>
    <row r="49" s="4" customFormat="1" ht="20" customHeight="1" spans="1:9">
      <c r="A49" s="10">
        <v>47</v>
      </c>
      <c r="B49" s="10" t="s">
        <v>54</v>
      </c>
      <c r="C49" s="10" t="s">
        <v>7</v>
      </c>
      <c r="D49" s="11">
        <v>31.5</v>
      </c>
      <c r="E49" s="11"/>
      <c r="F49" s="11"/>
      <c r="G49" s="11"/>
      <c r="H49" s="11"/>
      <c r="I49" s="13"/>
    </row>
    <row r="50" s="4" customFormat="1" ht="20" customHeight="1" spans="1:9">
      <c r="A50" s="10">
        <v>48</v>
      </c>
      <c r="B50" s="10" t="s">
        <v>55</v>
      </c>
      <c r="C50" s="10" t="s">
        <v>7</v>
      </c>
      <c r="D50" s="9">
        <v>27.5</v>
      </c>
      <c r="E50" s="9"/>
      <c r="F50" s="9"/>
      <c r="G50" s="9"/>
      <c r="H50" s="9"/>
      <c r="I50" s="13"/>
    </row>
    <row r="51" s="4" customFormat="1" ht="20" customHeight="1" spans="1:9">
      <c r="A51" s="10">
        <v>49</v>
      </c>
      <c r="B51" s="10" t="s">
        <v>56</v>
      </c>
      <c r="C51" s="10" t="s">
        <v>7</v>
      </c>
      <c r="D51" s="9">
        <v>23.5</v>
      </c>
      <c r="E51" s="9"/>
      <c r="F51" s="9"/>
      <c r="G51" s="9"/>
      <c r="H51" s="9"/>
      <c r="I51" s="13"/>
    </row>
    <row r="52" s="4" customFormat="1" ht="20" customHeight="1" spans="1:9">
      <c r="A52" s="10">
        <v>50</v>
      </c>
      <c r="B52" s="10" t="s">
        <v>70</v>
      </c>
      <c r="C52" s="10" t="s">
        <v>7</v>
      </c>
      <c r="D52" s="9">
        <v>0</v>
      </c>
      <c r="E52" s="9"/>
      <c r="F52" s="9"/>
      <c r="G52" s="9"/>
      <c r="H52" s="9"/>
      <c r="I52" s="9" t="s">
        <v>71</v>
      </c>
    </row>
    <row r="53" customFormat="1" ht="20" customHeight="1" spans="1:9">
      <c r="A53" s="10">
        <v>51</v>
      </c>
      <c r="B53" s="10" t="s">
        <v>72</v>
      </c>
      <c r="C53" s="10" t="s">
        <v>9</v>
      </c>
      <c r="D53" s="9">
        <v>0</v>
      </c>
      <c r="E53" s="9"/>
      <c r="F53" s="9"/>
      <c r="G53" s="9"/>
      <c r="H53" s="9"/>
      <c r="I53" s="9" t="s">
        <v>71</v>
      </c>
    </row>
    <row r="54" customFormat="1" ht="20" customHeight="1" spans="1:9">
      <c r="A54" s="10">
        <v>52</v>
      </c>
      <c r="B54" s="10" t="s">
        <v>73</v>
      </c>
      <c r="C54" s="10" t="s">
        <v>7</v>
      </c>
      <c r="D54" s="9">
        <v>0</v>
      </c>
      <c r="E54" s="9"/>
      <c r="F54" s="9"/>
      <c r="G54" s="9"/>
      <c r="H54" s="9"/>
      <c r="I54" s="9" t="s">
        <v>71</v>
      </c>
    </row>
    <row r="55" customFormat="1" ht="20" customHeight="1" spans="1:9">
      <c r="A55" s="10">
        <v>53</v>
      </c>
      <c r="B55" s="10" t="s">
        <v>74</v>
      </c>
      <c r="C55" s="10" t="s">
        <v>9</v>
      </c>
      <c r="D55" s="9">
        <v>0</v>
      </c>
      <c r="E55" s="9"/>
      <c r="F55" s="9"/>
      <c r="G55" s="9"/>
      <c r="H55" s="9"/>
      <c r="I55" s="9" t="s">
        <v>71</v>
      </c>
    </row>
    <row r="56" customFormat="1" ht="20" customHeight="1" spans="1:9">
      <c r="A56" s="10">
        <v>54</v>
      </c>
      <c r="B56" s="10" t="s">
        <v>75</v>
      </c>
      <c r="C56" s="10" t="s">
        <v>7</v>
      </c>
      <c r="D56" s="9">
        <v>0</v>
      </c>
      <c r="E56" s="9"/>
      <c r="F56" s="9"/>
      <c r="G56" s="9"/>
      <c r="H56" s="9"/>
      <c r="I56" s="9" t="s">
        <v>71</v>
      </c>
    </row>
    <row r="57" customFormat="1" ht="20" customHeight="1" spans="1:9">
      <c r="A57" s="10">
        <v>55</v>
      </c>
      <c r="B57" s="10" t="s">
        <v>76</v>
      </c>
      <c r="C57" s="10" t="s">
        <v>9</v>
      </c>
      <c r="D57" s="9">
        <v>0</v>
      </c>
      <c r="E57" s="9"/>
      <c r="F57" s="9"/>
      <c r="G57" s="9"/>
      <c r="H57" s="9"/>
      <c r="I57" s="9" t="s">
        <v>71</v>
      </c>
    </row>
    <row r="58" customFormat="1" ht="20" customHeight="1" spans="1:9">
      <c r="A58" s="10">
        <v>56</v>
      </c>
      <c r="B58" s="10" t="s">
        <v>77</v>
      </c>
      <c r="C58" s="10" t="s">
        <v>7</v>
      </c>
      <c r="D58" s="9">
        <v>0</v>
      </c>
      <c r="E58" s="9"/>
      <c r="F58" s="9"/>
      <c r="G58" s="9"/>
      <c r="H58" s="9"/>
      <c r="I58" s="9" t="s">
        <v>71</v>
      </c>
    </row>
    <row r="59" customFormat="1" ht="20" customHeight="1" spans="1:9">
      <c r="A59" s="10">
        <v>57</v>
      </c>
      <c r="B59" s="10" t="s">
        <v>78</v>
      </c>
      <c r="C59" s="10" t="s">
        <v>9</v>
      </c>
      <c r="D59" s="9">
        <v>0</v>
      </c>
      <c r="E59" s="9"/>
      <c r="F59" s="9"/>
      <c r="G59" s="9"/>
      <c r="H59" s="9"/>
      <c r="I59" s="9" t="s">
        <v>71</v>
      </c>
    </row>
    <row r="60" customFormat="1" ht="20" customHeight="1" spans="1:9">
      <c r="A60" s="10">
        <v>58</v>
      </c>
      <c r="B60" s="10" t="s">
        <v>79</v>
      </c>
      <c r="C60" s="10" t="s">
        <v>7</v>
      </c>
      <c r="D60" s="9">
        <v>0</v>
      </c>
      <c r="E60" s="9"/>
      <c r="F60" s="9"/>
      <c r="G60" s="9"/>
      <c r="H60" s="9"/>
      <c r="I60" s="9" t="s">
        <v>71</v>
      </c>
    </row>
    <row r="61" customFormat="1" ht="20" customHeight="1" spans="1:9">
      <c r="A61" s="10">
        <v>59</v>
      </c>
      <c r="B61" s="10" t="s">
        <v>80</v>
      </c>
      <c r="C61" s="10" t="s">
        <v>7</v>
      </c>
      <c r="D61" s="9">
        <v>0</v>
      </c>
      <c r="E61" s="9"/>
      <c r="F61" s="9"/>
      <c r="G61" s="9"/>
      <c r="H61" s="9"/>
      <c r="I61" s="9" t="s">
        <v>71</v>
      </c>
    </row>
    <row r="62" customFormat="1" ht="20" customHeight="1" spans="1:9">
      <c r="A62" s="10">
        <v>60</v>
      </c>
      <c r="B62" s="10" t="s">
        <v>81</v>
      </c>
      <c r="C62" s="10" t="s">
        <v>9</v>
      </c>
      <c r="D62" s="9">
        <v>0</v>
      </c>
      <c r="E62" s="9"/>
      <c r="F62" s="9"/>
      <c r="G62" s="9"/>
      <c r="H62" s="9"/>
      <c r="I62" s="9" t="s">
        <v>71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笔试成绩</vt:lpstr>
      <vt:lpstr>上机成绩</vt:lpstr>
      <vt:lpstr>综合</vt:lpstr>
      <vt:lpstr>考试签到表</vt:lpstr>
      <vt:lpstr>60人成绩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同源劳务:13849639889</cp:lastModifiedBy>
  <dcterms:created xsi:type="dcterms:W3CDTF">2018-06-03T09:35:00Z</dcterms:created>
  <dcterms:modified xsi:type="dcterms:W3CDTF">2022-11-08T10:24:11Z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11</vt:lpwstr>
  </property>
  <property fmtid="{D5CDD505-2E9C-101B-9397-08002B2CF9AE}" pid="4" name="ICV">
    <vt:lpwstr>ADE7759C35DD4FF0B1B009C9C9B1993D</vt:lpwstr>
  </property>
</Properties>
</file>