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<sst xmlns="http://schemas.openxmlformats.org/spreadsheetml/2006/main" count="70" uniqueCount="42">
  <si>
    <t>上蔡县同源劳务2022年11月份招聘第二批法院司法辅助人员补录笔试+上机综合成绩单</t>
  </si>
  <si>
    <t>序号</t>
  </si>
  <si>
    <t>姓名</t>
  </si>
  <si>
    <t>性别</t>
  </si>
  <si>
    <t>笔试分数</t>
  </si>
  <si>
    <t>笔试占比30%</t>
  </si>
  <si>
    <t>上机分数</t>
  </si>
  <si>
    <t>上机占比40%</t>
  </si>
  <si>
    <t>综合成绩</t>
  </si>
  <si>
    <t>备注</t>
  </si>
  <si>
    <t>张俊伟</t>
  </si>
  <si>
    <t>男</t>
  </si>
  <si>
    <t>张怡雯</t>
  </si>
  <si>
    <t>女</t>
  </si>
  <si>
    <t>李芊芊</t>
  </si>
  <si>
    <t>徐家欢</t>
  </si>
  <si>
    <t>陈璐瑶</t>
  </si>
  <si>
    <t>梁鹤峰</t>
  </si>
  <si>
    <t>马羽丰</t>
  </si>
  <si>
    <t>刘子萌</t>
  </si>
  <si>
    <t>节元卿</t>
  </si>
  <si>
    <t>焦云云</t>
  </si>
  <si>
    <t>王露平</t>
  </si>
  <si>
    <t>孙雪倩</t>
  </si>
  <si>
    <t>刘江浩</t>
  </si>
  <si>
    <t>谢亚茹</t>
  </si>
  <si>
    <t>李岩</t>
  </si>
  <si>
    <t>张萌</t>
  </si>
  <si>
    <t>付燕</t>
  </si>
  <si>
    <t>王启蒙</t>
  </si>
  <si>
    <t>刘佶茹</t>
  </si>
  <si>
    <t>史诺雅</t>
  </si>
  <si>
    <t>马海燕</t>
  </si>
  <si>
    <t>赵铭沛</t>
  </si>
  <si>
    <t>赵静茹</t>
  </si>
  <si>
    <t>葛艳荣</t>
  </si>
  <si>
    <t>景宇洋</t>
  </si>
  <si>
    <t>王晰闻</t>
  </si>
  <si>
    <t>魏俊博</t>
  </si>
  <si>
    <t>刘子璇</t>
  </si>
  <si>
    <t>娄莉莉</t>
  </si>
  <si>
    <t>宋晨曦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</si>
</sst>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A39" sqref="$A33:$XFD39"/>
    </sheetView>
  </sheetViews>
  <sheetFormatPr defaultColWidth="14.9916666666667" defaultRowHeight="48" customHeight="1"/>
  <cols>
    <col min="1" max="1" width="9.125" style="1" customWidth="1"/>
    <col min="2" max="2" width="15.25" style="1" customWidth="1"/>
    <col min="3" max="3" width="10.25" style="1" customWidth="1"/>
    <col min="4" max="4" width="15.875" style="3" customWidth="1"/>
    <col min="5" max="5" width="17.25" style="3" customWidth="1"/>
    <col min="6" max="6" width="14.875" style="3" customWidth="1"/>
    <col min="7" max="7" width="19.125" style="3" customWidth="1"/>
    <col min="8" max="8" width="19.625" style="3" customWidth="1"/>
    <col min="9" max="9" width="17.875" style="1" customWidth="1"/>
    <col min="10" max="16384" width="14.9916666666667" style="1" customWidth="1"/>
  </cols>
  <sheetData>
    <row r="1" s="1" customFormat="1" ht="5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0" customHeight="1" spans="1:9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2" customFormat="1" ht="19" customHeight="1" spans="1:9">
      <c r="A3" s="7">
        <v>1</v>
      </c>
      <c r="B3" s="7" t="s">
        <v>10</v>
      </c>
      <c r="C3" s="7" t="s">
        <v>11</v>
      </c>
      <c r="D3" s="8">
        <v>65.5</v>
      </c>
      <c r="E3" s="9">
        <f t="shared" ref="E3:E39" si="0">D3*0.3</f>
        <v>19.65</v>
      </c>
      <c r="F3" s="8">
        <v>58.79</v>
      </c>
      <c r="G3" s="10">
        <f t="shared" ref="G3:G39" si="1">F3*0.4</f>
        <v>23.516</v>
      </c>
      <c r="H3" s="11">
        <f t="shared" ref="H3:H39" si="2">G3+E3</f>
        <v>43.166</v>
      </c>
      <c r="I3" s="12"/>
    </row>
    <row r="4" s="2" customFormat="1" ht="19" customHeight="1" spans="1:9">
      <c r="A4" s="7">
        <v>2</v>
      </c>
      <c r="B4" s="7" t="s">
        <v>12</v>
      </c>
      <c r="C4" s="7" t="s">
        <v>13</v>
      </c>
      <c r="D4" s="8">
        <v>43</v>
      </c>
      <c r="E4" s="9">
        <f t="shared" si="0"/>
        <v>12.9</v>
      </c>
      <c r="F4" s="7">
        <v>75.38</v>
      </c>
      <c r="G4" s="10">
        <f t="shared" si="1"/>
        <v>30.152</v>
      </c>
      <c r="H4" s="11">
        <f t="shared" si="2"/>
        <v>43.052</v>
      </c>
      <c r="I4" s="13"/>
    </row>
    <row r="5" s="2" customFormat="1" ht="19" customHeight="1" spans="1:9">
      <c r="A5" s="7">
        <v>3</v>
      </c>
      <c r="B5" s="7" t="s">
        <v>14</v>
      </c>
      <c r="C5" s="7" t="s">
        <v>13</v>
      </c>
      <c r="D5" s="7">
        <v>40.5</v>
      </c>
      <c r="E5" s="9">
        <f t="shared" si="0"/>
        <v>12.15</v>
      </c>
      <c r="F5" s="7">
        <v>67.83</v>
      </c>
      <c r="G5" s="10">
        <f t="shared" si="1"/>
        <v>27.132</v>
      </c>
      <c r="H5" s="11">
        <f t="shared" si="2"/>
        <v>39.282</v>
      </c>
      <c r="I5" s="12"/>
    </row>
    <row r="6" s="2" customFormat="1" ht="19" customHeight="1" spans="1:9">
      <c r="A6" s="7">
        <v>4</v>
      </c>
      <c r="B6" s="7" t="s">
        <v>15</v>
      </c>
      <c r="C6" s="7" t="s">
        <v>11</v>
      </c>
      <c r="D6" s="7">
        <v>34.5</v>
      </c>
      <c r="E6" s="9">
        <f t="shared" si="0"/>
        <v>10.35</v>
      </c>
      <c r="F6" s="7">
        <v>69.17</v>
      </c>
      <c r="G6" s="10">
        <f t="shared" si="1"/>
        <v>27.668</v>
      </c>
      <c r="H6" s="11">
        <f t="shared" si="2"/>
        <v>38.018</v>
      </c>
      <c r="I6" s="12"/>
    </row>
    <row r="7" s="2" customFormat="1" ht="19" customHeight="1" spans="1:9">
      <c r="A7" s="7">
        <v>5</v>
      </c>
      <c r="B7" s="7" t="s">
        <v>16</v>
      </c>
      <c r="C7" s="7" t="s">
        <v>13</v>
      </c>
      <c r="D7" s="8">
        <v>55.5</v>
      </c>
      <c r="E7" s="9">
        <f t="shared" si="0"/>
        <v>16.65</v>
      </c>
      <c r="F7" s="8">
        <v>52.54</v>
      </c>
      <c r="G7" s="10">
        <f t="shared" si="1"/>
        <v>21.016</v>
      </c>
      <c r="H7" s="11">
        <f t="shared" si="2"/>
        <v>37.666</v>
      </c>
      <c r="I7" s="13"/>
    </row>
    <row r="8" s="2" customFormat="1" ht="19" customHeight="1" spans="1:9">
      <c r="A8" s="7">
        <v>6</v>
      </c>
      <c r="B8" s="7" t="s">
        <v>17</v>
      </c>
      <c r="C8" s="7" t="s">
        <v>11</v>
      </c>
      <c r="D8" s="8">
        <v>41.5</v>
      </c>
      <c r="E8" s="9">
        <f t="shared" si="0"/>
        <v>12.45</v>
      </c>
      <c r="F8" s="7">
        <v>62.96</v>
      </c>
      <c r="G8" s="10">
        <f t="shared" si="1"/>
        <v>25.184</v>
      </c>
      <c r="H8" s="11">
        <f t="shared" si="2"/>
        <v>37.634</v>
      </c>
      <c r="I8" s="13"/>
    </row>
    <row r="9" s="2" customFormat="1" ht="19" customHeight="1" spans="1:9">
      <c r="A9" s="7">
        <v>7</v>
      </c>
      <c r="B9" s="7" t="s">
        <v>18</v>
      </c>
      <c r="C9" s="7" t="s">
        <v>13</v>
      </c>
      <c r="D9" s="8">
        <v>46</v>
      </c>
      <c r="E9" s="9">
        <f t="shared" si="0"/>
        <v>13.8</v>
      </c>
      <c r="F9" s="7">
        <v>59.08</v>
      </c>
      <c r="G9" s="10">
        <f t="shared" si="1"/>
        <v>23.632</v>
      </c>
      <c r="H9" s="11">
        <f t="shared" si="2"/>
        <v>37.432</v>
      </c>
      <c r="I9" s="12"/>
    </row>
    <row r="10" s="2" customFormat="1" ht="19" customHeight="1" spans="1:9">
      <c r="A10" s="7">
        <v>8</v>
      </c>
      <c r="B10" s="7" t="s">
        <v>19</v>
      </c>
      <c r="C10" s="7" t="s">
        <v>13</v>
      </c>
      <c r="D10" s="7">
        <v>41</v>
      </c>
      <c r="E10" s="9">
        <f t="shared" si="0"/>
        <v>12.3</v>
      </c>
      <c r="F10" s="7">
        <v>62.54</v>
      </c>
      <c r="G10" s="10">
        <f t="shared" si="1"/>
        <v>25.016</v>
      </c>
      <c r="H10" s="11">
        <f t="shared" si="2"/>
        <v>37.316</v>
      </c>
      <c r="I10" s="12"/>
    </row>
    <row r="11" s="2" customFormat="1" ht="19" customHeight="1" spans="1:9">
      <c r="A11" s="7">
        <v>9</v>
      </c>
      <c r="B11" s="7" t="s">
        <v>20</v>
      </c>
      <c r="C11" s="7" t="s">
        <v>13</v>
      </c>
      <c r="D11" s="8">
        <v>49</v>
      </c>
      <c r="E11" s="9">
        <f t="shared" si="0"/>
        <v>14.7</v>
      </c>
      <c r="F11" s="8">
        <v>54.88</v>
      </c>
      <c r="G11" s="10">
        <f t="shared" si="1"/>
        <v>21.952</v>
      </c>
      <c r="H11" s="11">
        <f t="shared" si="2"/>
        <v>36.652</v>
      </c>
      <c r="I11" s="13"/>
    </row>
    <row r="12" s="2" customFormat="1" ht="19" customHeight="1" spans="1:9">
      <c r="A12" s="7">
        <v>10</v>
      </c>
      <c r="B12" s="7" t="s">
        <v>21</v>
      </c>
      <c r="C12" s="7" t="s">
        <v>13</v>
      </c>
      <c r="D12" s="7">
        <v>35</v>
      </c>
      <c r="E12" s="9">
        <f t="shared" si="0"/>
        <v>10.5</v>
      </c>
      <c r="F12" s="7">
        <v>61.29</v>
      </c>
      <c r="G12" s="10">
        <f t="shared" si="1"/>
        <v>24.516</v>
      </c>
      <c r="H12" s="11">
        <f t="shared" si="2"/>
        <v>35.016</v>
      </c>
      <c r="I12" s="12"/>
    </row>
    <row r="13" s="2" customFormat="1" ht="19" customHeight="1" spans="1:9">
      <c r="A13" s="7">
        <v>11</v>
      </c>
      <c r="B13" s="7" t="s">
        <v>22</v>
      </c>
      <c r="C13" s="7" t="s">
        <v>13</v>
      </c>
      <c r="D13" s="7">
        <v>41</v>
      </c>
      <c r="E13" s="9">
        <f t="shared" si="0"/>
        <v>12.3</v>
      </c>
      <c r="F13" s="7">
        <v>56</v>
      </c>
      <c r="G13" s="10">
        <f t="shared" si="1"/>
        <v>22.4</v>
      </c>
      <c r="H13" s="11">
        <f t="shared" si="2"/>
        <v>34.7</v>
      </c>
      <c r="I13" s="13"/>
    </row>
    <row r="14" s="2" customFormat="1" ht="19" customHeight="1" spans="1:9">
      <c r="A14" s="7">
        <v>12</v>
      </c>
      <c r="B14" s="7" t="s">
        <v>23</v>
      </c>
      <c r="C14" s="7" t="s">
        <v>13</v>
      </c>
      <c r="D14" s="7">
        <v>55</v>
      </c>
      <c r="E14" s="9">
        <f t="shared" si="0"/>
        <v>16.5</v>
      </c>
      <c r="F14" s="8">
        <v>45.25</v>
      </c>
      <c r="G14" s="10">
        <f t="shared" si="1"/>
        <v>18.1</v>
      </c>
      <c r="H14" s="11">
        <f t="shared" si="2"/>
        <v>34.6</v>
      </c>
      <c r="I14" s="12"/>
    </row>
    <row r="15" s="2" customFormat="1" ht="19" customHeight="1" spans="1:9">
      <c r="A15" s="7">
        <v>13</v>
      </c>
      <c r="B15" s="7" t="s">
        <v>24</v>
      </c>
      <c r="C15" s="7" t="s">
        <v>11</v>
      </c>
      <c r="D15" s="7">
        <v>27.5</v>
      </c>
      <c r="E15" s="9">
        <f t="shared" si="0"/>
        <v>8.25</v>
      </c>
      <c r="F15" s="7">
        <v>65.08</v>
      </c>
      <c r="G15" s="10">
        <f t="shared" si="1"/>
        <v>26.032</v>
      </c>
      <c r="H15" s="11">
        <f t="shared" si="2"/>
        <v>34.282</v>
      </c>
      <c r="I15" s="12"/>
    </row>
    <row r="16" s="2" customFormat="1" ht="19" customHeight="1" spans="1:9">
      <c r="A16" s="7">
        <v>14</v>
      </c>
      <c r="B16" s="7" t="s">
        <v>25</v>
      </c>
      <c r="C16" s="7" t="s">
        <v>13</v>
      </c>
      <c r="D16" s="8">
        <v>52.5</v>
      </c>
      <c r="E16" s="9">
        <f t="shared" si="0"/>
        <v>15.75</v>
      </c>
      <c r="F16" s="8">
        <v>45.88</v>
      </c>
      <c r="G16" s="10">
        <f t="shared" si="1"/>
        <v>18.352</v>
      </c>
      <c r="H16" s="11">
        <f t="shared" si="2"/>
        <v>34.102</v>
      </c>
      <c r="I16" s="13"/>
    </row>
    <row r="17" s="1" customFormat="1" ht="19" customHeight="1" spans="1:9">
      <c r="A17" s="7">
        <v>15</v>
      </c>
      <c r="B17" s="7" t="s">
        <v>26</v>
      </c>
      <c r="C17" s="7" t="s">
        <v>11</v>
      </c>
      <c r="D17" s="7">
        <v>36.5</v>
      </c>
      <c r="E17" s="9">
        <f t="shared" si="0"/>
        <v>10.95</v>
      </c>
      <c r="F17" s="7">
        <v>56.5</v>
      </c>
      <c r="G17" s="10">
        <f t="shared" si="1"/>
        <v>22.6</v>
      </c>
      <c r="H17" s="11">
        <f t="shared" si="2"/>
        <v>33.55</v>
      </c>
      <c r="I17" s="12"/>
    </row>
    <row r="18" s="1" customFormat="1" ht="19" customHeight="1" spans="1:9">
      <c r="A18" s="7">
        <v>16</v>
      </c>
      <c r="B18" s="7" t="s">
        <v>27</v>
      </c>
      <c r="C18" s="7" t="s">
        <v>13</v>
      </c>
      <c r="D18" s="8">
        <v>51.5</v>
      </c>
      <c r="E18" s="9">
        <f t="shared" si="0"/>
        <v>15.45</v>
      </c>
      <c r="F18" s="8">
        <v>44.92</v>
      </c>
      <c r="G18" s="10">
        <f t="shared" si="1"/>
        <v>17.968</v>
      </c>
      <c r="H18" s="11">
        <f t="shared" si="2"/>
        <v>33.418</v>
      </c>
      <c r="I18" s="13"/>
    </row>
    <row r="19" s="1" customFormat="1" ht="19" customHeight="1" spans="1:9">
      <c r="A19" s="7">
        <v>17</v>
      </c>
      <c r="B19" s="7" t="s">
        <v>28</v>
      </c>
      <c r="C19" s="7" t="s">
        <v>13</v>
      </c>
      <c r="D19" s="8">
        <v>49</v>
      </c>
      <c r="E19" s="9">
        <f t="shared" si="0"/>
        <v>14.7</v>
      </c>
      <c r="F19" s="8">
        <v>46.38</v>
      </c>
      <c r="G19" s="10">
        <f t="shared" si="1"/>
        <v>18.552</v>
      </c>
      <c r="H19" s="11">
        <f t="shared" si="2"/>
        <v>33.252</v>
      </c>
      <c r="I19" s="12"/>
    </row>
    <row r="20" s="1" customFormat="1" ht="19" customHeight="1" spans="1:9">
      <c r="A20" s="7">
        <v>18</v>
      </c>
      <c r="B20" s="7" t="s">
        <v>29</v>
      </c>
      <c r="C20" s="7" t="s">
        <v>13</v>
      </c>
      <c r="D20" s="8">
        <v>38.5</v>
      </c>
      <c r="E20" s="9">
        <f t="shared" si="0"/>
        <v>11.55</v>
      </c>
      <c r="F20" s="7">
        <v>51.71</v>
      </c>
      <c r="G20" s="10">
        <f t="shared" si="1"/>
        <v>20.684</v>
      </c>
      <c r="H20" s="11">
        <f t="shared" si="2"/>
        <v>32.234</v>
      </c>
      <c r="I20" s="13"/>
    </row>
    <row r="21" s="1" customFormat="1" ht="19" customHeight="1" spans="1:9">
      <c r="A21" s="7">
        <v>19</v>
      </c>
      <c r="B21" s="7" t="s">
        <v>30</v>
      </c>
      <c r="C21" s="7" t="s">
        <v>13</v>
      </c>
      <c r="D21" s="8">
        <v>44.5</v>
      </c>
      <c r="E21" s="9">
        <f t="shared" si="0"/>
        <v>13.35</v>
      </c>
      <c r="F21" s="7">
        <v>45.25</v>
      </c>
      <c r="G21" s="10">
        <f t="shared" si="1"/>
        <v>18.1</v>
      </c>
      <c r="H21" s="11">
        <f t="shared" si="2"/>
        <v>31.45</v>
      </c>
      <c r="I21" s="12"/>
    </row>
    <row r="22" s="1" customFormat="1" ht="19" customHeight="1" spans="1:9">
      <c r="A22" s="7">
        <v>20</v>
      </c>
      <c r="B22" s="7" t="s">
        <v>31</v>
      </c>
      <c r="C22" s="7" t="s">
        <v>13</v>
      </c>
      <c r="D22" s="7">
        <v>47</v>
      </c>
      <c r="E22" s="9">
        <f t="shared" si="0"/>
        <v>14.1</v>
      </c>
      <c r="F22" s="7">
        <v>42.25</v>
      </c>
      <c r="G22" s="10">
        <f t="shared" si="1"/>
        <v>16.9</v>
      </c>
      <c r="H22" s="11">
        <f t="shared" si="2"/>
        <v>31</v>
      </c>
      <c r="I22" s="13"/>
    </row>
    <row r="23" s="1" customFormat="1" ht="19" customHeight="1" spans="1:9">
      <c r="A23" s="7">
        <v>21</v>
      </c>
      <c r="B23" s="7" t="s">
        <v>32</v>
      </c>
      <c r="C23" s="7" t="s">
        <v>13</v>
      </c>
      <c r="D23" s="8">
        <v>32</v>
      </c>
      <c r="E23" s="9">
        <f t="shared" si="0"/>
        <v>9.6</v>
      </c>
      <c r="F23" s="7">
        <v>51.17</v>
      </c>
      <c r="G23" s="10">
        <f t="shared" si="1"/>
        <v>20.468</v>
      </c>
      <c r="H23" s="11">
        <f t="shared" si="2"/>
        <v>30.068</v>
      </c>
      <c r="I23" s="12"/>
    </row>
    <row r="24" s="1" customFormat="1" ht="19" customHeight="1" spans="1:9">
      <c r="A24" s="7">
        <v>22</v>
      </c>
      <c r="B24" s="7" t="s">
        <v>33</v>
      </c>
      <c r="C24" s="7" t="s">
        <v>13</v>
      </c>
      <c r="D24" s="8">
        <v>39.5</v>
      </c>
      <c r="E24" s="9">
        <f t="shared" si="0"/>
        <v>11.85</v>
      </c>
      <c r="F24" s="7">
        <v>45.54</v>
      </c>
      <c r="G24" s="10">
        <f t="shared" si="1"/>
        <v>18.216</v>
      </c>
      <c r="H24" s="11">
        <f t="shared" si="2"/>
        <v>30.066</v>
      </c>
      <c r="I24" s="13"/>
    </row>
    <row r="25" s="1" customFormat="1" ht="19" customHeight="1" spans="1:9">
      <c r="A25" s="7">
        <v>23</v>
      </c>
      <c r="B25" s="7" t="s">
        <v>34</v>
      </c>
      <c r="C25" s="7" t="s">
        <v>13</v>
      </c>
      <c r="D25" s="7">
        <v>38.5</v>
      </c>
      <c r="E25" s="9">
        <f t="shared" si="0"/>
        <v>11.55</v>
      </c>
      <c r="F25" s="7">
        <v>45.38</v>
      </c>
      <c r="G25" s="10">
        <f t="shared" si="1"/>
        <v>18.152</v>
      </c>
      <c r="H25" s="11">
        <f t="shared" si="2"/>
        <v>29.702</v>
      </c>
      <c r="I25" s="13"/>
    </row>
    <row r="26" s="1" customFormat="1" ht="19" customHeight="1" spans="1:9">
      <c r="A26" s="7">
        <v>24</v>
      </c>
      <c r="B26" s="7" t="s">
        <v>35</v>
      </c>
      <c r="C26" s="7" t="s">
        <v>13</v>
      </c>
      <c r="D26" s="7">
        <v>33</v>
      </c>
      <c r="E26" s="9">
        <f t="shared" si="0"/>
        <v>9.9</v>
      </c>
      <c r="F26" s="7">
        <v>47.79</v>
      </c>
      <c r="G26" s="10">
        <f t="shared" si="1"/>
        <v>19.116</v>
      </c>
      <c r="H26" s="11">
        <f t="shared" si="2"/>
        <v>29.016</v>
      </c>
      <c r="I26" s="12"/>
    </row>
    <row r="27" s="1" customFormat="1" ht="19" customHeight="1" spans="1:9">
      <c r="A27" s="7">
        <v>25</v>
      </c>
      <c r="B27" s="7" t="s">
        <v>36</v>
      </c>
      <c r="C27" s="7" t="s">
        <v>11</v>
      </c>
      <c r="D27" s="7">
        <v>41.5</v>
      </c>
      <c r="E27" s="9">
        <f t="shared" si="0"/>
        <v>12.45</v>
      </c>
      <c r="F27" s="7">
        <v>40.96</v>
      </c>
      <c r="G27" s="10">
        <f t="shared" si="1"/>
        <v>16.384</v>
      </c>
      <c r="H27" s="11">
        <f t="shared" si="2"/>
        <v>28.834</v>
      </c>
      <c r="I27" s="12"/>
    </row>
    <row r="28" s="1" customFormat="1" ht="19" customHeight="1" spans="1:9">
      <c r="A28" s="7">
        <v>26</v>
      </c>
      <c r="B28" s="7" t="s">
        <v>37</v>
      </c>
      <c r="C28" s="7" t="s">
        <v>11</v>
      </c>
      <c r="D28" s="7">
        <v>23.5</v>
      </c>
      <c r="E28" s="9">
        <f t="shared" si="0"/>
        <v>7.05</v>
      </c>
      <c r="F28" s="7">
        <v>53.83</v>
      </c>
      <c r="G28" s="10">
        <f t="shared" si="1"/>
        <v>21.532</v>
      </c>
      <c r="H28" s="11">
        <f t="shared" si="2"/>
        <v>28.582</v>
      </c>
      <c r="I28" s="12"/>
    </row>
    <row r="29" s="1" customFormat="1" ht="19" customHeight="1" spans="1:9">
      <c r="A29" s="7">
        <v>27</v>
      </c>
      <c r="B29" s="7" t="s">
        <v>38</v>
      </c>
      <c r="C29" s="7" t="s">
        <v>11</v>
      </c>
      <c r="D29" s="8">
        <v>33.5</v>
      </c>
      <c r="E29" s="9">
        <f t="shared" si="0"/>
        <v>10.05</v>
      </c>
      <c r="F29" s="7">
        <v>44.83</v>
      </c>
      <c r="G29" s="10">
        <f t="shared" si="1"/>
        <v>17.932</v>
      </c>
      <c r="H29" s="11">
        <f t="shared" si="2"/>
        <v>27.982</v>
      </c>
      <c r="I29" s="12"/>
    </row>
    <row r="30" s="1" customFormat="1" ht="19" customHeight="1" spans="1:9">
      <c r="A30" s="7">
        <v>28</v>
      </c>
      <c r="B30" s="7" t="s">
        <v>39</v>
      </c>
      <c r="C30" s="7" t="s">
        <v>13</v>
      </c>
      <c r="D30" s="8">
        <v>34</v>
      </c>
      <c r="E30" s="9">
        <f t="shared" si="0"/>
        <v>10.2</v>
      </c>
      <c r="F30" s="7">
        <v>43.67</v>
      </c>
      <c r="G30" s="10">
        <f t="shared" si="1"/>
        <v>17.468</v>
      </c>
      <c r="H30" s="11">
        <f t="shared" si="2"/>
        <v>27.668</v>
      </c>
      <c r="I30" s="12"/>
    </row>
    <row r="31" s="1" customFormat="1" ht="19" customHeight="1" spans="1:9">
      <c r="A31" s="7">
        <v>29</v>
      </c>
      <c r="B31" s="7" t="s">
        <v>40</v>
      </c>
      <c r="C31" s="7" t="s">
        <v>13</v>
      </c>
      <c r="D31" s="7">
        <v>32</v>
      </c>
      <c r="E31" s="9">
        <f t="shared" si="0"/>
        <v>9.6</v>
      </c>
      <c r="F31" s="7">
        <v>41</v>
      </c>
      <c r="G31" s="10">
        <f t="shared" si="1"/>
        <v>16.4</v>
      </c>
      <c r="H31" s="11">
        <f t="shared" si="2"/>
        <v>26</v>
      </c>
      <c r="I31" s="12"/>
    </row>
    <row r="32" s="1" customFormat="1" ht="19" customHeight="1" spans="1:9">
      <c r="A32" s="7">
        <v>30</v>
      </c>
      <c r="B32" s="7" t="s">
        <v>41</v>
      </c>
      <c r="C32" s="7" t="s">
        <v>13</v>
      </c>
      <c r="D32" s="7">
        <v>34.5</v>
      </c>
      <c r="E32" s="9">
        <f t="shared" si="0"/>
        <v>10.35</v>
      </c>
      <c r="F32" s="7">
        <v>37.92</v>
      </c>
      <c r="G32" s="10">
        <f t="shared" si="1"/>
        <v>15.168</v>
      </c>
      <c r="H32" s="11">
        <f t="shared" si="2"/>
        <v>25.518</v>
      </c>
      <c r="I32" s="12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同源劳务:13849639889</cp:lastModifiedBy>
  <dcterms:created xsi:type="dcterms:W3CDTF">2022-11-08T10:21:07Z</dcterms:created>
  <dcterms:modified xsi:type="dcterms:W3CDTF">2022-11-08T10:21:50Z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218CFACA376B4F5CBA122C17252E46BD</vt:lpwstr>
  </property>
  <property fmtid="{D5CDD505-2E9C-101B-9397-08002B2CF9AE}" pid="3" name="KSOProductBuildVer">
    <vt:lpwstr>2052-11.1.0.12358</vt:lpwstr>
  </property>
</Properties>
</file>