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 (2)" sheetId="1" r:id="rId1"/>
    <sheet name="名单" sheetId="2" r:id="rId2"/>
  </sheets>
  <definedNames>
    <definedName name="_xlnm.Print_Titles" localSheetId="1">'名单'!$2:$2</definedName>
    <definedName name="_xlnm.Print_Titles" localSheetId="0">'名单 (2)'!$2:$2</definedName>
    <definedName name="_xlnm._FilterDatabase" localSheetId="0" hidden="1">'名单 (2)'!$A$2:$K$144</definedName>
    <definedName name="_xlnm._FilterDatabase" localSheetId="1" hidden="1">'名单'!$A$2:$K$144</definedName>
  </definedNames>
  <calcPr fullCalcOnLoad="1"/>
</workbook>
</file>

<file path=xl/sharedStrings.xml><?xml version="1.0" encoding="utf-8"?>
<sst xmlns="http://schemas.openxmlformats.org/spreadsheetml/2006/main" count="2012" uniqueCount="549">
  <si>
    <t>2022年青岛市市级机关公开遴选公务员进入考察名单</t>
  </si>
  <si>
    <t>部门名称</t>
  </si>
  <si>
    <t>职位名称</t>
  </si>
  <si>
    <t>招录人数</t>
  </si>
  <si>
    <t>姓名</t>
  </si>
  <si>
    <t>考号</t>
  </si>
  <si>
    <t>笔试分数</t>
  </si>
  <si>
    <t>面试分数</t>
  </si>
  <si>
    <t>总分</t>
  </si>
  <si>
    <t>排名</t>
  </si>
  <si>
    <t>等额人选</t>
  </si>
  <si>
    <t>差额人员</t>
  </si>
  <si>
    <t>中共青岛市纪律检查委员会机关（青岛市监察委员会机关）机关</t>
  </si>
  <si>
    <t>纪检监察职位</t>
  </si>
  <si>
    <t>王真源</t>
  </si>
  <si>
    <t>2204021200113</t>
  </si>
  <si>
    <t>90.20</t>
  </si>
  <si>
    <t>81.12</t>
  </si>
  <si>
    <t>等额</t>
  </si>
  <si>
    <t>相博铧</t>
  </si>
  <si>
    <t>2204020800204</t>
  </si>
  <si>
    <t>87.00</t>
  </si>
  <si>
    <t>80.60</t>
  </si>
  <si>
    <t>李学良</t>
  </si>
  <si>
    <t>2204021200207</t>
  </si>
  <si>
    <t>86.30</t>
  </si>
  <si>
    <t>79.38</t>
  </si>
  <si>
    <t>差额</t>
  </si>
  <si>
    <t>中共青岛市委宣传部机关</t>
  </si>
  <si>
    <t>综合文稿起草职位</t>
  </si>
  <si>
    <t>耿海英</t>
  </si>
  <si>
    <t>2204021400702</t>
  </si>
  <si>
    <t>88.20</t>
  </si>
  <si>
    <t>83.52</t>
  </si>
  <si>
    <t>丁丽丽</t>
  </si>
  <si>
    <t>2204020800316</t>
  </si>
  <si>
    <t>86.40</t>
  </si>
  <si>
    <t>80.04</t>
  </si>
  <si>
    <t>中共青岛市委统一战线工作部机关</t>
  </si>
  <si>
    <t>张菡</t>
  </si>
  <si>
    <t>2204020300102</t>
  </si>
  <si>
    <t>85.40</t>
  </si>
  <si>
    <t>79.84</t>
  </si>
  <si>
    <t>庄煜</t>
  </si>
  <si>
    <t>2204020700212</t>
  </si>
  <si>
    <t>82.60</t>
  </si>
  <si>
    <t>79.56</t>
  </si>
  <si>
    <t>信息调研职位</t>
  </si>
  <si>
    <t>孙可</t>
  </si>
  <si>
    <t>2204020600202</t>
  </si>
  <si>
    <t>88.60</t>
  </si>
  <si>
    <t>81.76</t>
  </si>
  <si>
    <t>刘培成</t>
  </si>
  <si>
    <t>2204020100402</t>
  </si>
  <si>
    <t>79.44</t>
  </si>
  <si>
    <t>普通管理职位</t>
  </si>
  <si>
    <t>李星</t>
  </si>
  <si>
    <t>2204020600206</t>
  </si>
  <si>
    <t>90.80</t>
  </si>
  <si>
    <t>80.68</t>
  </si>
  <si>
    <t>宋执政</t>
  </si>
  <si>
    <t>2204020100218</t>
  </si>
  <si>
    <t>86.60</t>
  </si>
  <si>
    <t>77.96</t>
  </si>
  <si>
    <t>中共青岛市委政法委员会机关</t>
  </si>
  <si>
    <t>文字综合职位A</t>
  </si>
  <si>
    <t>姜茗</t>
  </si>
  <si>
    <t>2204020600103</t>
  </si>
  <si>
    <t>83.70</t>
  </si>
  <si>
    <t>81.42</t>
  </si>
  <si>
    <t>李腾</t>
  </si>
  <si>
    <t>2204021100221</t>
  </si>
  <si>
    <t>90.00</t>
  </si>
  <si>
    <t>80.80</t>
  </si>
  <si>
    <t>文字综合职位B</t>
  </si>
  <si>
    <t>房子梁</t>
  </si>
  <si>
    <t>2204020400204</t>
  </si>
  <si>
    <t>85.50</t>
  </si>
  <si>
    <t>78.50</t>
  </si>
  <si>
    <t>韩冰</t>
  </si>
  <si>
    <t>2204021100222</t>
  </si>
  <si>
    <t>82.20</t>
  </si>
  <si>
    <t>77.12</t>
  </si>
  <si>
    <t>中共青岛市委市直机关工作委员会机关</t>
  </si>
  <si>
    <t>财务会计职位</t>
  </si>
  <si>
    <t>吴亮杰</t>
  </si>
  <si>
    <t>2204020100110</t>
  </si>
  <si>
    <t>87.60</t>
  </si>
  <si>
    <t>80.96</t>
  </si>
  <si>
    <t>胡新</t>
  </si>
  <si>
    <t>2204021400113</t>
  </si>
  <si>
    <t>84.80</t>
  </si>
  <si>
    <t>中共青岛市委老干部局机关</t>
  </si>
  <si>
    <t>综合文稿职位</t>
  </si>
  <si>
    <t>路纪琼</t>
  </si>
  <si>
    <t>2204020100210</t>
  </si>
  <si>
    <t>86.50</t>
  </si>
  <si>
    <t>80.90</t>
  </si>
  <si>
    <t>崔赛</t>
  </si>
  <si>
    <t>2204020300105</t>
  </si>
  <si>
    <t>84.90</t>
  </si>
  <si>
    <t>80.14</t>
  </si>
  <si>
    <t>党建工作职位</t>
  </si>
  <si>
    <t>王沛</t>
  </si>
  <si>
    <t>2204020500320</t>
  </si>
  <si>
    <t>80.34</t>
  </si>
  <si>
    <t>郗斐</t>
  </si>
  <si>
    <t>2204021400829</t>
  </si>
  <si>
    <t>85.70</t>
  </si>
  <si>
    <t>79.82</t>
  </si>
  <si>
    <t>青岛市中级人民法院机关</t>
  </si>
  <si>
    <t>法官助理职位</t>
  </si>
  <si>
    <t>陈丹</t>
  </si>
  <si>
    <t>2204021000101</t>
  </si>
  <si>
    <t>89.30</t>
  </si>
  <si>
    <t>82.78</t>
  </si>
  <si>
    <t>沈帅</t>
  </si>
  <si>
    <t>2204020100309</t>
  </si>
  <si>
    <t>90.60</t>
  </si>
  <si>
    <t>82.76</t>
  </si>
  <si>
    <t>丁晓</t>
  </si>
  <si>
    <t>2204021400710</t>
  </si>
  <si>
    <t>76.96</t>
  </si>
  <si>
    <t>青岛市人民检察院机关</t>
  </si>
  <si>
    <t>检察官助理职位</t>
  </si>
  <si>
    <t>何佳琪</t>
  </si>
  <si>
    <t>2204020400306</t>
  </si>
  <si>
    <t>89.20</t>
  </si>
  <si>
    <t>82.52</t>
  </si>
  <si>
    <t>仲花</t>
  </si>
  <si>
    <t>2204021400607</t>
  </si>
  <si>
    <t>89.00</t>
  </si>
  <si>
    <t>81.80</t>
  </si>
  <si>
    <t>盛华</t>
  </si>
  <si>
    <t>2204021400705</t>
  </si>
  <si>
    <t>80.64</t>
  </si>
  <si>
    <t>青岛市人大常委会办公厅机关</t>
  </si>
  <si>
    <t>周璇</t>
  </si>
  <si>
    <t>2204020800112</t>
  </si>
  <si>
    <t>尹晓梦</t>
  </si>
  <si>
    <t>2204020100124</t>
  </si>
  <si>
    <t>83.40</t>
  </si>
  <si>
    <t>马金玉</t>
  </si>
  <si>
    <t>2204021400524</t>
  </si>
  <si>
    <t>82.08</t>
  </si>
  <si>
    <t>青岛市政协办公厅机关</t>
  </si>
  <si>
    <t>综合文稿起草职位A</t>
  </si>
  <si>
    <t>赵通</t>
  </si>
  <si>
    <t>2204020800208</t>
  </si>
  <si>
    <t>80.40</t>
  </si>
  <si>
    <t>郭婷婷</t>
  </si>
  <si>
    <t>2204020200209</t>
  </si>
  <si>
    <t>82.80</t>
  </si>
  <si>
    <t>77.48</t>
  </si>
  <si>
    <t>综合文稿起草职位B</t>
  </si>
  <si>
    <t>迟吉坤</t>
  </si>
  <si>
    <t>2204021400620</t>
  </si>
  <si>
    <t>92.40</t>
  </si>
  <si>
    <t>84.04</t>
  </si>
  <si>
    <t>薛成博</t>
  </si>
  <si>
    <t>2204020100121</t>
  </si>
  <si>
    <t>81.24</t>
  </si>
  <si>
    <t>中国国民党革命委员会青岛市委员会机关</t>
  </si>
  <si>
    <t>综合文字职位</t>
  </si>
  <si>
    <t>王安琪</t>
  </si>
  <si>
    <t>2204021400510</t>
  </si>
  <si>
    <t>86.00</t>
  </si>
  <si>
    <t>81.00</t>
  </si>
  <si>
    <t>刘涛</t>
  </si>
  <si>
    <t>2204021300107</t>
  </si>
  <si>
    <t>86.80</t>
  </si>
  <si>
    <t>九三学社青岛市委员会机关</t>
  </si>
  <si>
    <t>邱广兴</t>
  </si>
  <si>
    <t>2204020900212</t>
  </si>
  <si>
    <t>91.60</t>
  </si>
  <si>
    <t>84.36</t>
  </si>
  <si>
    <t>陈姿含</t>
  </si>
  <si>
    <t>2204020600210</t>
  </si>
  <si>
    <t>87.80</t>
  </si>
  <si>
    <t>83.68</t>
  </si>
  <si>
    <t>青岛市总工会机关</t>
  </si>
  <si>
    <t>文字材料职位</t>
  </si>
  <si>
    <t>牛向向</t>
  </si>
  <si>
    <t>2204020900107</t>
  </si>
  <si>
    <t>88.00</t>
  </si>
  <si>
    <t>李云</t>
  </si>
  <si>
    <t>2204021200214</t>
  </si>
  <si>
    <t>85.60</t>
  </si>
  <si>
    <t>79.96</t>
  </si>
  <si>
    <t>青岛市科学技术协会机关</t>
  </si>
  <si>
    <t>袁一力</t>
  </si>
  <si>
    <t>2204021000108</t>
  </si>
  <si>
    <t>83.80</t>
  </si>
  <si>
    <t>79.68</t>
  </si>
  <si>
    <t>赵英杰</t>
  </si>
  <si>
    <t>2204021000218</t>
  </si>
  <si>
    <t>85.00</t>
  </si>
  <si>
    <t>78.20</t>
  </si>
  <si>
    <t>中共青岛市委党校（青岛行政学院）机关</t>
  </si>
  <si>
    <t>财务管理职位</t>
  </si>
  <si>
    <t>姜浩</t>
  </si>
  <si>
    <t>2204020300317</t>
  </si>
  <si>
    <t>88.80</t>
  </si>
  <si>
    <t>80.48</t>
  </si>
  <si>
    <t>于苗苗</t>
  </si>
  <si>
    <t>2204020300113</t>
  </si>
  <si>
    <t>80.28</t>
  </si>
  <si>
    <t>青岛市文学艺术界联合会机关</t>
  </si>
  <si>
    <t>文秘职位</t>
  </si>
  <si>
    <t>王洋</t>
  </si>
  <si>
    <t>2204020200301</t>
  </si>
  <si>
    <t>90.40</t>
  </si>
  <si>
    <t>82.64</t>
  </si>
  <si>
    <t>张卓</t>
  </si>
  <si>
    <t>2204020800314</t>
  </si>
  <si>
    <t>80.20</t>
  </si>
  <si>
    <t>青岛市人民政府办公厅机关</t>
  </si>
  <si>
    <t>政务应急职位</t>
  </si>
  <si>
    <t>赵文飞</t>
  </si>
  <si>
    <t>2204021400608</t>
  </si>
  <si>
    <t>82.32</t>
  </si>
  <si>
    <t>蔡萌</t>
  </si>
  <si>
    <t>2204020700213</t>
  </si>
  <si>
    <t>曲清键</t>
  </si>
  <si>
    <t>2204020100301</t>
  </si>
  <si>
    <t>81.16</t>
  </si>
  <si>
    <t>丁钰</t>
  </si>
  <si>
    <t>2204020400206</t>
  </si>
  <si>
    <t>青岛市教育局机关</t>
  </si>
  <si>
    <t>管理调研职位</t>
  </si>
  <si>
    <t>李震一</t>
  </si>
  <si>
    <t>2204020100225</t>
  </si>
  <si>
    <t>张熙曼</t>
  </si>
  <si>
    <t>2204021400815</t>
  </si>
  <si>
    <t>83.60</t>
  </si>
  <si>
    <t>安全执法职位</t>
  </si>
  <si>
    <t>刘鹏飞</t>
  </si>
  <si>
    <t>2204021400309</t>
  </si>
  <si>
    <t>79.08</t>
  </si>
  <si>
    <t>刘金龙</t>
  </si>
  <si>
    <t>2204020800303</t>
  </si>
  <si>
    <t>77.68</t>
  </si>
  <si>
    <t>青岛市科学技术局机关</t>
  </si>
  <si>
    <t>解婧鑫</t>
  </si>
  <si>
    <t>2204021000121</t>
  </si>
  <si>
    <t>80.08</t>
  </si>
  <si>
    <t>宁莹</t>
  </si>
  <si>
    <t>2204021400610</t>
  </si>
  <si>
    <t>79.00</t>
  </si>
  <si>
    <t>73.40</t>
  </si>
  <si>
    <t>科技管理职位</t>
  </si>
  <si>
    <t>李俊宏</t>
  </si>
  <si>
    <t>2204021400711</t>
  </si>
  <si>
    <t>76.28</t>
  </si>
  <si>
    <t>王宇坤</t>
  </si>
  <si>
    <t>2204020800223</t>
  </si>
  <si>
    <t>84.00</t>
  </si>
  <si>
    <t>75.40</t>
  </si>
  <si>
    <t>青岛市工业和信息化局机关</t>
  </si>
  <si>
    <t>高蕴嘉</t>
  </si>
  <si>
    <t>2204020800124</t>
  </si>
  <si>
    <t>81.48</t>
  </si>
  <si>
    <t>韩城涛</t>
  </si>
  <si>
    <t>2204021200212</t>
  </si>
  <si>
    <t>89.60</t>
  </si>
  <si>
    <t>80.76</t>
  </si>
  <si>
    <t>鲁真真</t>
  </si>
  <si>
    <t>2204020300313</t>
  </si>
  <si>
    <t>83.20</t>
  </si>
  <si>
    <t>78.52</t>
  </si>
  <si>
    <t>产业管理职位</t>
  </si>
  <si>
    <t>于琛瑶</t>
  </si>
  <si>
    <t>2204020100104</t>
  </si>
  <si>
    <t>曾祥礼</t>
  </si>
  <si>
    <t>2204020300222</t>
  </si>
  <si>
    <t>85.20</t>
  </si>
  <si>
    <t>79.72</t>
  </si>
  <si>
    <t>许海童</t>
  </si>
  <si>
    <t>2204020300217</t>
  </si>
  <si>
    <t>78.80</t>
  </si>
  <si>
    <t>青岛市民政局机关</t>
  </si>
  <si>
    <t>社会组织管理职位</t>
  </si>
  <si>
    <t>陈斌</t>
  </si>
  <si>
    <t>2204020300205</t>
  </si>
  <si>
    <t>81.96</t>
  </si>
  <si>
    <t>王新华</t>
  </si>
  <si>
    <t>2204021000124</t>
  </si>
  <si>
    <t>青岛市司法局机关</t>
  </si>
  <si>
    <t>执法监督审计职位</t>
  </si>
  <si>
    <t>邢伟</t>
  </si>
  <si>
    <t>2204021100117</t>
  </si>
  <si>
    <t>孙玉玺</t>
  </si>
  <si>
    <t>2204021100319</t>
  </si>
  <si>
    <t>81.68</t>
  </si>
  <si>
    <t>青岛市财政局机关</t>
  </si>
  <si>
    <t>王彦乔</t>
  </si>
  <si>
    <t>2204021400104</t>
  </si>
  <si>
    <t>邹徐卫</t>
  </si>
  <si>
    <t>2204020900218</t>
  </si>
  <si>
    <t>金慧</t>
  </si>
  <si>
    <t>2204021200323</t>
  </si>
  <si>
    <t>84.40</t>
  </si>
  <si>
    <t>79.64</t>
  </si>
  <si>
    <t>青岛市人力资源和社会保障局机关</t>
  </si>
  <si>
    <t>行政管理职位A</t>
  </si>
  <si>
    <t>万琨</t>
  </si>
  <si>
    <t>2204020500314</t>
  </si>
  <si>
    <t>82.92</t>
  </si>
  <si>
    <t>李昭曈</t>
  </si>
  <si>
    <t>2204020700205</t>
  </si>
  <si>
    <t>89.40</t>
  </si>
  <si>
    <t>杨媛媛</t>
  </si>
  <si>
    <t>2204020100320</t>
  </si>
  <si>
    <t>78.08</t>
  </si>
  <si>
    <t>青岛市自然资源和规划局机关</t>
  </si>
  <si>
    <t>土地规划管理职位</t>
  </si>
  <si>
    <t>王佳玮</t>
  </si>
  <si>
    <t>2204021100123</t>
  </si>
  <si>
    <t>86.20</t>
  </si>
  <si>
    <t>于鲁兴</t>
  </si>
  <si>
    <t>2204021400112</t>
  </si>
  <si>
    <t>82.16</t>
  </si>
  <si>
    <t>张晓宇</t>
  </si>
  <si>
    <t>2204020100113</t>
  </si>
  <si>
    <t>81.92</t>
  </si>
  <si>
    <t>青岛市住房和城乡建设局机关</t>
  </si>
  <si>
    <t>建设工程管理职位</t>
  </si>
  <si>
    <t>吕嘉宁</t>
  </si>
  <si>
    <t>2204020800206</t>
  </si>
  <si>
    <t>81.60</t>
  </si>
  <si>
    <t>刘小锐</t>
  </si>
  <si>
    <t>2204021400730</t>
  </si>
  <si>
    <t>79.32</t>
  </si>
  <si>
    <t>葛文彬</t>
  </si>
  <si>
    <t>2204020400216</t>
  </si>
  <si>
    <t>79.40</t>
  </si>
  <si>
    <t>75.44</t>
  </si>
  <si>
    <t>青岛市城市管理局机关</t>
  </si>
  <si>
    <t>城市运行管理职位</t>
  </si>
  <si>
    <t>李楠楠</t>
  </si>
  <si>
    <t>2204020800315</t>
  </si>
  <si>
    <t>79.92</t>
  </si>
  <si>
    <t>杨超</t>
  </si>
  <si>
    <t>2204021400425</t>
  </si>
  <si>
    <t>79.76</t>
  </si>
  <si>
    <t>青岛市交通运输局机关</t>
  </si>
  <si>
    <t>铁道工程及规划职位</t>
  </si>
  <si>
    <t>王韶文</t>
  </si>
  <si>
    <t>2204020800202</t>
  </si>
  <si>
    <t>段成龙</t>
  </si>
  <si>
    <t>2204021200317</t>
  </si>
  <si>
    <t>75.04</t>
  </si>
  <si>
    <t>青岛市农业农村局机关</t>
  </si>
  <si>
    <t>政策研究职位</t>
  </si>
  <si>
    <t>闫东浩</t>
  </si>
  <si>
    <t>2204020900310</t>
  </si>
  <si>
    <t>91.80</t>
  </si>
  <si>
    <t>84.28</t>
  </si>
  <si>
    <t>魏莉</t>
  </si>
  <si>
    <t>2204020900318</t>
  </si>
  <si>
    <t>管璇璇</t>
  </si>
  <si>
    <t>2204021400525</t>
  </si>
  <si>
    <t>青岛市园林和林业局机关</t>
  </si>
  <si>
    <t>园林林业规划设计职位</t>
  </si>
  <si>
    <t>苗澍森</t>
  </si>
  <si>
    <t>2204020100118</t>
  </si>
  <si>
    <t>88.40</t>
  </si>
  <si>
    <t>80.84</t>
  </si>
  <si>
    <t>侯萍</t>
  </si>
  <si>
    <t>2204020600123</t>
  </si>
  <si>
    <t>81.40</t>
  </si>
  <si>
    <t>79.24</t>
  </si>
  <si>
    <t>园林林业管理职位</t>
  </si>
  <si>
    <t>王梦亮</t>
  </si>
  <si>
    <t>2204020500221</t>
  </si>
  <si>
    <t>陈振宇</t>
  </si>
  <si>
    <t>2204020800215</t>
  </si>
  <si>
    <t>青岛市文化和旅游局机关</t>
  </si>
  <si>
    <t>文字综合职位</t>
  </si>
  <si>
    <t>卢静</t>
  </si>
  <si>
    <t>2204020400112</t>
  </si>
  <si>
    <t>82.40</t>
  </si>
  <si>
    <t>孙燕</t>
  </si>
  <si>
    <t>2204020100318</t>
  </si>
  <si>
    <t>文化旅游管理职位</t>
  </si>
  <si>
    <t>刘诗瑶</t>
  </si>
  <si>
    <t>2204021100212</t>
  </si>
  <si>
    <t>82.12</t>
  </si>
  <si>
    <t>袁萌萌</t>
  </si>
  <si>
    <t>2204021300123</t>
  </si>
  <si>
    <t>青岛市退役军人事务局机关</t>
  </si>
  <si>
    <t>政策法规研究职位</t>
  </si>
  <si>
    <t>丁展</t>
  </si>
  <si>
    <t>2204021400317</t>
  </si>
  <si>
    <t>解聪</t>
  </si>
  <si>
    <t>2204021400906</t>
  </si>
  <si>
    <t>75.00</t>
  </si>
  <si>
    <t>青岛市应急管理局机关</t>
  </si>
  <si>
    <t>信息管理职位</t>
  </si>
  <si>
    <t>栾林</t>
  </si>
  <si>
    <t>2204020200205</t>
  </si>
  <si>
    <t>李佳</t>
  </si>
  <si>
    <t>2204020500223</t>
  </si>
  <si>
    <t>丁旭</t>
  </si>
  <si>
    <t>2204021400503</t>
  </si>
  <si>
    <t>81.04</t>
  </si>
  <si>
    <t>张文静</t>
  </si>
  <si>
    <t>2204020800212</t>
  </si>
  <si>
    <t>青岛市审计局机关</t>
  </si>
  <si>
    <t>财政财务审计职位</t>
  </si>
  <si>
    <t>许晓琳</t>
  </si>
  <si>
    <t>2204021300120</t>
  </si>
  <si>
    <t>王修适</t>
  </si>
  <si>
    <t>2204020600108</t>
  </si>
  <si>
    <t>79.20</t>
  </si>
  <si>
    <t>戴琪</t>
  </si>
  <si>
    <t>2204020100206</t>
  </si>
  <si>
    <t>82.00</t>
  </si>
  <si>
    <t>78.00</t>
  </si>
  <si>
    <t>青岛市人民政府外事办公室机关</t>
  </si>
  <si>
    <t>孙丽</t>
  </si>
  <si>
    <t>2204021200112</t>
  </si>
  <si>
    <t>80.36</t>
  </si>
  <si>
    <t>郭恒宇</t>
  </si>
  <si>
    <t>2204020200323</t>
  </si>
  <si>
    <t>青岛市人民政府国有资产监督管理委员会机关</t>
  </si>
  <si>
    <t>国有资产监督管理职位</t>
  </si>
  <si>
    <t>郭静</t>
  </si>
  <si>
    <t>2204021400925</t>
  </si>
  <si>
    <t>81.44</t>
  </si>
  <si>
    <t>任昕</t>
  </si>
  <si>
    <t>2204020100203</t>
  </si>
  <si>
    <t>78.68</t>
  </si>
  <si>
    <t>孙成龙</t>
  </si>
  <si>
    <t>2204020300125</t>
  </si>
  <si>
    <t>苗宗壮</t>
  </si>
  <si>
    <t>2204021000111</t>
  </si>
  <si>
    <t>青岛市市场监督管理局机关</t>
  </si>
  <si>
    <t>梁硕</t>
  </si>
  <si>
    <t>2204021200108</t>
  </si>
  <si>
    <t>孙梦帆</t>
  </si>
  <si>
    <t>2204020900222</t>
  </si>
  <si>
    <t>84.20</t>
  </si>
  <si>
    <t>75.92</t>
  </si>
  <si>
    <t>市场监管职位</t>
  </si>
  <si>
    <t>高小金</t>
  </si>
  <si>
    <t>2204021400915</t>
  </si>
  <si>
    <t>80.24</t>
  </si>
  <si>
    <t>郝天熙</t>
  </si>
  <si>
    <t>2204020200210</t>
  </si>
  <si>
    <t>79.16</t>
  </si>
  <si>
    <t>刘凯</t>
  </si>
  <si>
    <t>2204020800209</t>
  </si>
  <si>
    <t>84.60</t>
  </si>
  <si>
    <t>78.16</t>
  </si>
  <si>
    <t>郭坤</t>
  </si>
  <si>
    <t>2204020200218</t>
  </si>
  <si>
    <t>77.76</t>
  </si>
  <si>
    <t>孙栋</t>
  </si>
  <si>
    <t>2204021400226</t>
  </si>
  <si>
    <t>77.60</t>
  </si>
  <si>
    <t>李立雪</t>
  </si>
  <si>
    <t>2204020200219</t>
  </si>
  <si>
    <t>83.00</t>
  </si>
  <si>
    <t>王仪卓</t>
  </si>
  <si>
    <t>2204020900223</t>
  </si>
  <si>
    <t>青岛市体育局机关</t>
  </si>
  <si>
    <t>体育市场管理职位</t>
  </si>
  <si>
    <t>王震</t>
  </si>
  <si>
    <t>2204020900121</t>
  </si>
  <si>
    <t>青岛市人民防空办公室机关</t>
  </si>
  <si>
    <t>机关普通管理职位</t>
  </si>
  <si>
    <t>韩曜蔚</t>
  </si>
  <si>
    <t>2204020900307</t>
  </si>
  <si>
    <t>81.08</t>
  </si>
  <si>
    <t>陈杉杉</t>
  </si>
  <si>
    <t>2204021400515</t>
  </si>
  <si>
    <t>76.84</t>
  </si>
  <si>
    <t>青岛市政府研究室机关</t>
  </si>
  <si>
    <t>曲峰慧</t>
  </si>
  <si>
    <t>2204020500207</t>
  </si>
  <si>
    <t>89.70</t>
  </si>
  <si>
    <t>82.22</t>
  </si>
  <si>
    <t>代阳</t>
  </si>
  <si>
    <t>2204021000123</t>
  </si>
  <si>
    <t>86.90</t>
  </si>
  <si>
    <t>81.74</t>
  </si>
  <si>
    <t>李世政</t>
  </si>
  <si>
    <t>2204020300121</t>
  </si>
  <si>
    <t>81.90</t>
  </si>
  <si>
    <t>77.94</t>
  </si>
  <si>
    <t>青岛市行政审批服务局机关</t>
  </si>
  <si>
    <t>刘潇</t>
  </si>
  <si>
    <t>2204020200310</t>
  </si>
  <si>
    <t>82.44</t>
  </si>
  <si>
    <t>高敏</t>
  </si>
  <si>
    <t>2204020200309</t>
  </si>
  <si>
    <t>78.04</t>
  </si>
  <si>
    <t>行政审批职位</t>
  </si>
  <si>
    <t>魏海淼</t>
  </si>
  <si>
    <t>2204021400121</t>
  </si>
  <si>
    <t>75.96</t>
  </si>
  <si>
    <t>邵杰</t>
  </si>
  <si>
    <t>2204021400521</t>
  </si>
  <si>
    <t>73.96</t>
  </si>
  <si>
    <t>中共青岛市委党史研究院机关</t>
  </si>
  <si>
    <t>韩沛</t>
  </si>
  <si>
    <t>2204020900116</t>
  </si>
  <si>
    <t>80.00</t>
  </si>
  <si>
    <t>林琳</t>
  </si>
  <si>
    <t>2204020900211</t>
  </si>
  <si>
    <t>75.52</t>
  </si>
  <si>
    <t>青岛市档案馆机关</t>
  </si>
  <si>
    <t>档案信息化管理职位</t>
  </si>
  <si>
    <t>盛楠</t>
  </si>
  <si>
    <t>2204021200314</t>
  </si>
  <si>
    <t>刘天峰</t>
  </si>
  <si>
    <t>2204021400216</t>
  </si>
  <si>
    <t>78.40</t>
  </si>
  <si>
    <t>乔文博</t>
  </si>
  <si>
    <t>2204020900113</t>
  </si>
  <si>
    <t>77.84</t>
  </si>
  <si>
    <t>青岛市机关事务服务中心机关</t>
  </si>
  <si>
    <t>文稿写作职位</t>
  </si>
  <si>
    <t>闫志红</t>
  </si>
  <si>
    <t>2204021400919</t>
  </si>
  <si>
    <t>翟婷</t>
  </si>
  <si>
    <t>2204020900321</t>
  </si>
  <si>
    <t>77.24</t>
  </si>
  <si>
    <t>陈慧洁</t>
  </si>
  <si>
    <t>2204020900209</t>
  </si>
  <si>
    <t>81.72</t>
  </si>
  <si>
    <t>刘姿宸</t>
  </si>
  <si>
    <t>2204020900305</t>
  </si>
  <si>
    <t>青岛市供销合作社联合社机关</t>
  </si>
  <si>
    <t>赵慧</t>
  </si>
  <si>
    <t>2204020900213</t>
  </si>
  <si>
    <t>76.60</t>
  </si>
  <si>
    <t>娄政</t>
  </si>
  <si>
    <t>2204021400721</t>
  </si>
  <si>
    <t>79.60</t>
  </si>
  <si>
    <t>74.36</t>
  </si>
  <si>
    <t>刘璐</t>
  </si>
  <si>
    <t>2204020500323</t>
  </si>
  <si>
    <t>87.20</t>
  </si>
  <si>
    <t>83.12</t>
  </si>
  <si>
    <t>刘婷婷</t>
  </si>
  <si>
    <t>2204020600119</t>
  </si>
  <si>
    <t>80.16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</si>
</sst>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Arial"/>
      <family val="2"/>
    </font>
    <font>
      <sz val="11"/>
      <name val="宋体"/>
      <family val="0"/>
    </font>
    <font>
      <sz val="22"/>
      <name val="方正小标宋_GBK"/>
      <family val="4"/>
    </font>
    <font>
      <sz val="9"/>
      <color indexed="63"/>
      <name val="宋体"/>
      <family val="0"/>
    </font>
    <font>
      <sz val="22"/>
      <name val="Arial"/>
      <family val="2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31" borderId="9" xfId="0" applyNumberFormat="1" applyFont="1" applyFill="1" applyBorder="1" applyAlignment="1" applyProtection="1">
      <alignment horizontal="left" vertical="center" wrapText="1"/>
      <protection/>
    </xf>
    <xf numFmtId="0" fontId="3" fillId="31" borderId="9" xfId="0" applyNumberFormat="1" applyFont="1" applyFill="1" applyBorder="1" applyAlignment="1" applyProtection="1">
      <alignment horizontal="center" vertical="center" wrapText="1"/>
      <protection/>
    </xf>
    <xf numFmtId="176" fontId="3" fillId="31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4D9F6"/>
      <rgbColor rgb="00FFFFFF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showGridLines="0" tabSelected="1" workbookViewId="0" topLeftCell="A85">
      <selection activeCell="L88" sqref="L88"/>
    </sheetView>
  </sheetViews>
  <sheetFormatPr defaultColWidth="9.140625" defaultRowHeight="40.5" customHeight="1"/>
  <cols>
    <col min="1" max="1" width="28.7109375" style="1" customWidth="1"/>
    <col min="2" max="2" width="16.140625" style="1" customWidth="1"/>
    <col min="3" max="3" width="4.421875" style="2" customWidth="1"/>
    <col min="4" max="4" width="7.28125" style="2" customWidth="1"/>
    <col min="5" max="5" width="13.00390625" style="2" customWidth="1"/>
    <col min="6" max="7" width="5.421875" style="2" customWidth="1"/>
    <col min="8" max="8" width="6.00390625" style="2" customWidth="1"/>
    <col min="9" max="9" width="4.7109375" style="2" customWidth="1"/>
    <col min="10" max="10" width="5.00390625" style="2" customWidth="1"/>
    <col min="11" max="11" width="4.8515625" style="2" customWidth="1"/>
    <col min="12" max="16384" width="9.140625" style="2" customWidth="1"/>
  </cols>
  <sheetData>
    <row r="1" spans="1:11" ht="75" customHeight="1">
      <c r="A1" s="3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4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N2" s="8"/>
    </row>
    <row r="3" spans="1:11" ht="40.5" customHeight="1">
      <c r="A3" s="6" t="s">
        <v>12</v>
      </c>
      <c r="B3" s="6" t="s">
        <v>13</v>
      </c>
      <c r="C3" s="5">
        <v>2</v>
      </c>
      <c r="D3" s="5" t="s">
        <v>14</v>
      </c>
      <c r="E3" s="5" t="s">
        <v>15</v>
      </c>
      <c r="F3" s="7">
        <v>67.5</v>
      </c>
      <c r="G3" s="5" t="s">
        <v>16</v>
      </c>
      <c r="H3" s="5" t="s">
        <v>17</v>
      </c>
      <c r="I3" s="5">
        <v>1</v>
      </c>
      <c r="J3" s="5" t="s">
        <v>18</v>
      </c>
      <c r="K3" s="5"/>
    </row>
    <row r="4" spans="1:11" ht="40.5" customHeight="1">
      <c r="A4" s="6" t="s">
        <v>12</v>
      </c>
      <c r="B4" s="6" t="s">
        <v>13</v>
      </c>
      <c r="C4" s="5">
        <v>2</v>
      </c>
      <c r="D4" s="5" t="s">
        <v>19</v>
      </c>
      <c r="E4" s="5" t="s">
        <v>20</v>
      </c>
      <c r="F4" s="7">
        <v>71</v>
      </c>
      <c r="G4" s="5" t="s">
        <v>21</v>
      </c>
      <c r="H4" s="5" t="s">
        <v>22</v>
      </c>
      <c r="I4" s="5">
        <v>2</v>
      </c>
      <c r="J4" s="5" t="s">
        <v>18</v>
      </c>
      <c r="K4" s="5"/>
    </row>
    <row r="5" spans="1:11" ht="40.5" customHeight="1">
      <c r="A5" s="6" t="s">
        <v>12</v>
      </c>
      <c r="B5" s="6" t="s">
        <v>13</v>
      </c>
      <c r="C5" s="5">
        <v>2</v>
      </c>
      <c r="D5" s="5" t="s">
        <v>23</v>
      </c>
      <c r="E5" s="5" t="s">
        <v>24</v>
      </c>
      <c r="F5" s="7">
        <v>69</v>
      </c>
      <c r="G5" s="5" t="s">
        <v>25</v>
      </c>
      <c r="H5" s="5" t="s">
        <v>26</v>
      </c>
      <c r="I5" s="5">
        <v>3</v>
      </c>
      <c r="J5" s="5" t="str">
        <f aca="true" t="shared" si="0" ref="J5:J9">IF(I5&lt;=C5,"Y"," ")</f>
        <v> </v>
      </c>
      <c r="K5" s="5" t="s">
        <v>27</v>
      </c>
    </row>
    <row r="6" spans="1:11" ht="40.5" customHeight="1">
      <c r="A6" s="6" t="s">
        <v>28</v>
      </c>
      <c r="B6" s="6" t="s">
        <v>29</v>
      </c>
      <c r="C6" s="5">
        <v>1</v>
      </c>
      <c r="D6" s="5" t="s">
        <v>30</v>
      </c>
      <c r="E6" s="5" t="s">
        <v>31</v>
      </c>
      <c r="F6" s="7">
        <v>76.5</v>
      </c>
      <c r="G6" s="5" t="s">
        <v>32</v>
      </c>
      <c r="H6" s="5" t="s">
        <v>33</v>
      </c>
      <c r="I6" s="5">
        <v>1</v>
      </c>
      <c r="J6" s="5" t="s">
        <v>18</v>
      </c>
      <c r="K6" s="5"/>
    </row>
    <row r="7" spans="1:11" ht="40.5" customHeight="1">
      <c r="A7" s="6" t="s">
        <v>28</v>
      </c>
      <c r="B7" s="6" t="s">
        <v>29</v>
      </c>
      <c r="C7" s="5">
        <v>1</v>
      </c>
      <c r="D7" s="5" t="s">
        <v>34</v>
      </c>
      <c r="E7" s="5" t="s">
        <v>35</v>
      </c>
      <c r="F7" s="7">
        <v>70.5</v>
      </c>
      <c r="G7" s="5" t="s">
        <v>36</v>
      </c>
      <c r="H7" s="5" t="s">
        <v>37</v>
      </c>
      <c r="I7" s="5">
        <v>2</v>
      </c>
      <c r="J7" s="5" t="str">
        <f t="shared" si="0"/>
        <v> </v>
      </c>
      <c r="K7" s="5" t="s">
        <v>27</v>
      </c>
    </row>
    <row r="8" spans="1:11" ht="40.5" customHeight="1">
      <c r="A8" s="6" t="s">
        <v>38</v>
      </c>
      <c r="B8" s="6" t="s">
        <v>29</v>
      </c>
      <c r="C8" s="5">
        <v>1</v>
      </c>
      <c r="D8" s="5" t="s">
        <v>39</v>
      </c>
      <c r="E8" s="5" t="s">
        <v>40</v>
      </c>
      <c r="F8" s="7">
        <v>71.5</v>
      </c>
      <c r="G8" s="5" t="s">
        <v>41</v>
      </c>
      <c r="H8" s="5" t="s">
        <v>42</v>
      </c>
      <c r="I8" s="5">
        <v>1</v>
      </c>
      <c r="J8" s="5" t="s">
        <v>18</v>
      </c>
      <c r="K8" s="5"/>
    </row>
    <row r="9" spans="1:11" ht="40.5" customHeight="1">
      <c r="A9" s="6" t="s">
        <v>38</v>
      </c>
      <c r="B9" s="6" t="s">
        <v>29</v>
      </c>
      <c r="C9" s="5">
        <v>1</v>
      </c>
      <c r="D9" s="5" t="s">
        <v>43</v>
      </c>
      <c r="E9" s="5" t="s">
        <v>44</v>
      </c>
      <c r="F9" s="7">
        <v>75</v>
      </c>
      <c r="G9" s="5" t="s">
        <v>45</v>
      </c>
      <c r="H9" s="5" t="s">
        <v>46</v>
      </c>
      <c r="I9" s="5">
        <v>2</v>
      </c>
      <c r="J9" s="5" t="str">
        <f t="shared" si="0"/>
        <v> </v>
      </c>
      <c r="K9" s="5" t="s">
        <v>27</v>
      </c>
    </row>
    <row r="10" spans="1:11" ht="40.5" customHeight="1">
      <c r="A10" s="6" t="s">
        <v>38</v>
      </c>
      <c r="B10" s="6" t="s">
        <v>47</v>
      </c>
      <c r="C10" s="5">
        <v>1</v>
      </c>
      <c r="D10" s="5" t="s">
        <v>48</v>
      </c>
      <c r="E10" s="5" t="s">
        <v>49</v>
      </c>
      <c r="F10" s="7">
        <v>71.5</v>
      </c>
      <c r="G10" s="5" t="s">
        <v>50</v>
      </c>
      <c r="H10" s="5" t="s">
        <v>51</v>
      </c>
      <c r="I10" s="5">
        <v>1</v>
      </c>
      <c r="J10" s="5" t="s">
        <v>18</v>
      </c>
      <c r="K10" s="5"/>
    </row>
    <row r="11" spans="1:11" ht="40.5" customHeight="1">
      <c r="A11" s="6" t="s">
        <v>38</v>
      </c>
      <c r="B11" s="6" t="s">
        <v>47</v>
      </c>
      <c r="C11" s="5">
        <v>1</v>
      </c>
      <c r="D11" s="5" t="s">
        <v>52</v>
      </c>
      <c r="E11" s="5" t="s">
        <v>53</v>
      </c>
      <c r="F11" s="7">
        <v>69</v>
      </c>
      <c r="G11" s="5" t="s">
        <v>36</v>
      </c>
      <c r="H11" s="5" t="s">
        <v>54</v>
      </c>
      <c r="I11" s="5">
        <v>2</v>
      </c>
      <c r="J11" s="5" t="str">
        <f aca="true" t="shared" si="1" ref="J11:J15">IF(I11&lt;=C11,"Y"," ")</f>
        <v> </v>
      </c>
      <c r="K11" s="5" t="s">
        <v>27</v>
      </c>
    </row>
    <row r="12" spans="1:11" ht="40.5" customHeight="1">
      <c r="A12" s="6" t="s">
        <v>38</v>
      </c>
      <c r="B12" s="6" t="s">
        <v>55</v>
      </c>
      <c r="C12" s="5">
        <v>1</v>
      </c>
      <c r="D12" s="5" t="s">
        <v>56</v>
      </c>
      <c r="E12" s="5" t="s">
        <v>57</v>
      </c>
      <c r="F12" s="7">
        <v>65.5</v>
      </c>
      <c r="G12" s="5" t="s">
        <v>58</v>
      </c>
      <c r="H12" s="5" t="s">
        <v>59</v>
      </c>
      <c r="I12" s="5">
        <v>1</v>
      </c>
      <c r="J12" s="5" t="s">
        <v>18</v>
      </c>
      <c r="K12" s="5"/>
    </row>
    <row r="13" spans="1:11" ht="40.5" customHeight="1">
      <c r="A13" s="6" t="s">
        <v>38</v>
      </c>
      <c r="B13" s="6" t="s">
        <v>55</v>
      </c>
      <c r="C13" s="5">
        <v>1</v>
      </c>
      <c r="D13" s="5" t="s">
        <v>60</v>
      </c>
      <c r="E13" s="5" t="s">
        <v>61</v>
      </c>
      <c r="F13" s="7">
        <v>65</v>
      </c>
      <c r="G13" s="5" t="s">
        <v>62</v>
      </c>
      <c r="H13" s="5" t="s">
        <v>63</v>
      </c>
      <c r="I13" s="5">
        <v>2</v>
      </c>
      <c r="J13" s="5" t="str">
        <f t="shared" si="1"/>
        <v> </v>
      </c>
      <c r="K13" s="5" t="s">
        <v>27</v>
      </c>
    </row>
    <row r="14" spans="1:11" ht="40.5" customHeight="1">
      <c r="A14" s="6" t="s">
        <v>64</v>
      </c>
      <c r="B14" s="6" t="s">
        <v>65</v>
      </c>
      <c r="C14" s="5">
        <v>1</v>
      </c>
      <c r="D14" s="5" t="s">
        <v>66</v>
      </c>
      <c r="E14" s="5" t="s">
        <v>67</v>
      </c>
      <c r="F14" s="7">
        <v>78</v>
      </c>
      <c r="G14" s="5" t="s">
        <v>68</v>
      </c>
      <c r="H14" s="5" t="s">
        <v>69</v>
      </c>
      <c r="I14" s="5">
        <v>1</v>
      </c>
      <c r="J14" s="5" t="s">
        <v>18</v>
      </c>
      <c r="K14" s="5"/>
    </row>
    <row r="15" spans="1:11" ht="40.5" customHeight="1">
      <c r="A15" s="6" t="s">
        <v>64</v>
      </c>
      <c r="B15" s="6" t="s">
        <v>65</v>
      </c>
      <c r="C15" s="5">
        <v>1</v>
      </c>
      <c r="D15" s="5" t="s">
        <v>70</v>
      </c>
      <c r="E15" s="5" t="s">
        <v>71</v>
      </c>
      <c r="F15" s="7">
        <v>67</v>
      </c>
      <c r="G15" s="5" t="s">
        <v>72</v>
      </c>
      <c r="H15" s="5" t="s">
        <v>73</v>
      </c>
      <c r="I15" s="5">
        <v>2</v>
      </c>
      <c r="J15" s="5" t="str">
        <f t="shared" si="1"/>
        <v> </v>
      </c>
      <c r="K15" s="5" t="s">
        <v>27</v>
      </c>
    </row>
    <row r="16" spans="1:11" ht="40.5" customHeight="1">
      <c r="A16" s="6" t="s">
        <v>64</v>
      </c>
      <c r="B16" s="6" t="s">
        <v>74</v>
      </c>
      <c r="C16" s="5">
        <v>1</v>
      </c>
      <c r="D16" s="5" t="s">
        <v>75</v>
      </c>
      <c r="E16" s="5" t="s">
        <v>76</v>
      </c>
      <c r="F16" s="7">
        <v>68</v>
      </c>
      <c r="G16" s="5" t="s">
        <v>77</v>
      </c>
      <c r="H16" s="5" t="s">
        <v>78</v>
      </c>
      <c r="I16" s="5">
        <v>1</v>
      </c>
      <c r="J16" s="5" t="s">
        <v>18</v>
      </c>
      <c r="K16" s="5"/>
    </row>
    <row r="17" spans="1:11" ht="40.5" customHeight="1">
      <c r="A17" s="6" t="s">
        <v>64</v>
      </c>
      <c r="B17" s="6" t="s">
        <v>74</v>
      </c>
      <c r="C17" s="5">
        <v>1</v>
      </c>
      <c r="D17" s="5" t="s">
        <v>79</v>
      </c>
      <c r="E17" s="5" t="s">
        <v>80</v>
      </c>
      <c r="F17" s="7">
        <v>69.5</v>
      </c>
      <c r="G17" s="5" t="s">
        <v>81</v>
      </c>
      <c r="H17" s="5" t="s">
        <v>82</v>
      </c>
      <c r="I17" s="5">
        <v>2</v>
      </c>
      <c r="J17" s="5" t="str">
        <f aca="true" t="shared" si="2" ref="J17:J21">IF(I17&lt;=C17,"Y"," ")</f>
        <v> </v>
      </c>
      <c r="K17" s="5" t="s">
        <v>27</v>
      </c>
    </row>
    <row r="18" spans="1:11" ht="40.5" customHeight="1">
      <c r="A18" s="6" t="s">
        <v>83</v>
      </c>
      <c r="B18" s="6" t="s">
        <v>84</v>
      </c>
      <c r="C18" s="5">
        <v>1</v>
      </c>
      <c r="D18" s="5" t="s">
        <v>85</v>
      </c>
      <c r="E18" s="5" t="s">
        <v>86</v>
      </c>
      <c r="F18" s="7">
        <v>71</v>
      </c>
      <c r="G18" s="5" t="s">
        <v>87</v>
      </c>
      <c r="H18" s="5" t="s">
        <v>88</v>
      </c>
      <c r="I18" s="5">
        <v>1</v>
      </c>
      <c r="J18" s="5" t="s">
        <v>18</v>
      </c>
      <c r="K18" s="5"/>
    </row>
    <row r="19" spans="1:11" ht="40.5" customHeight="1">
      <c r="A19" s="6" t="s">
        <v>83</v>
      </c>
      <c r="B19" s="6" t="s">
        <v>84</v>
      </c>
      <c r="C19" s="5">
        <v>1</v>
      </c>
      <c r="D19" s="5" t="s">
        <v>89</v>
      </c>
      <c r="E19" s="5" t="s">
        <v>90</v>
      </c>
      <c r="F19" s="7">
        <v>74.5</v>
      </c>
      <c r="G19" s="5" t="s">
        <v>91</v>
      </c>
      <c r="H19" s="5" t="s">
        <v>59</v>
      </c>
      <c r="I19" s="5">
        <v>2</v>
      </c>
      <c r="J19" s="5" t="str">
        <f t="shared" si="2"/>
        <v> </v>
      </c>
      <c r="K19" s="5" t="s">
        <v>27</v>
      </c>
    </row>
    <row r="20" spans="1:11" ht="40.5" customHeight="1">
      <c r="A20" s="6" t="s">
        <v>92</v>
      </c>
      <c r="B20" s="6" t="s">
        <v>93</v>
      </c>
      <c r="C20" s="5">
        <v>1</v>
      </c>
      <c r="D20" s="5" t="s">
        <v>94</v>
      </c>
      <c r="E20" s="5" t="s">
        <v>95</v>
      </c>
      <c r="F20" s="7">
        <v>72.5</v>
      </c>
      <c r="G20" s="5" t="s">
        <v>96</v>
      </c>
      <c r="H20" s="5" t="s">
        <v>97</v>
      </c>
      <c r="I20" s="5">
        <v>1</v>
      </c>
      <c r="J20" s="5" t="s">
        <v>18</v>
      </c>
      <c r="K20" s="5"/>
    </row>
    <row r="21" spans="1:11" ht="40.5" customHeight="1">
      <c r="A21" s="6" t="s">
        <v>92</v>
      </c>
      <c r="B21" s="6" t="s">
        <v>93</v>
      </c>
      <c r="C21" s="5">
        <v>1</v>
      </c>
      <c r="D21" s="5" t="s">
        <v>98</v>
      </c>
      <c r="E21" s="5" t="s">
        <v>99</v>
      </c>
      <c r="F21" s="7">
        <v>73</v>
      </c>
      <c r="G21" s="5" t="s">
        <v>100</v>
      </c>
      <c r="H21" s="5" t="s">
        <v>101</v>
      </c>
      <c r="I21" s="5">
        <v>2</v>
      </c>
      <c r="J21" s="5" t="str">
        <f t="shared" si="2"/>
        <v> </v>
      </c>
      <c r="K21" s="5" t="s">
        <v>27</v>
      </c>
    </row>
    <row r="22" spans="1:11" ht="40.5" customHeight="1">
      <c r="A22" s="6" t="s">
        <v>92</v>
      </c>
      <c r="B22" s="6" t="s">
        <v>102</v>
      </c>
      <c r="C22" s="5">
        <v>1</v>
      </c>
      <c r="D22" s="5" t="s">
        <v>103</v>
      </c>
      <c r="E22" s="5" t="s">
        <v>104</v>
      </c>
      <c r="F22" s="7">
        <v>73.5</v>
      </c>
      <c r="G22" s="5" t="s">
        <v>100</v>
      </c>
      <c r="H22" s="5" t="s">
        <v>105</v>
      </c>
      <c r="I22" s="5">
        <v>1</v>
      </c>
      <c r="J22" s="5" t="s">
        <v>18</v>
      </c>
      <c r="K22" s="5"/>
    </row>
    <row r="23" spans="1:11" ht="40.5" customHeight="1">
      <c r="A23" s="6" t="s">
        <v>92</v>
      </c>
      <c r="B23" s="6" t="s">
        <v>102</v>
      </c>
      <c r="C23" s="5">
        <v>1</v>
      </c>
      <c r="D23" s="5" t="s">
        <v>106</v>
      </c>
      <c r="E23" s="5" t="s">
        <v>107</v>
      </c>
      <c r="F23" s="7">
        <v>71</v>
      </c>
      <c r="G23" s="5" t="s">
        <v>108</v>
      </c>
      <c r="H23" s="5" t="s">
        <v>109</v>
      </c>
      <c r="I23" s="5">
        <v>2</v>
      </c>
      <c r="J23" s="5" t="str">
        <f>IF(I23&lt;=C23,"Y"," ")</f>
        <v> </v>
      </c>
      <c r="K23" s="5" t="s">
        <v>27</v>
      </c>
    </row>
    <row r="24" spans="1:11" ht="40.5" customHeight="1">
      <c r="A24" s="6" t="s">
        <v>110</v>
      </c>
      <c r="B24" s="6" t="s">
        <v>111</v>
      </c>
      <c r="C24" s="5">
        <v>2</v>
      </c>
      <c r="D24" s="5" t="s">
        <v>112</v>
      </c>
      <c r="E24" s="5" t="s">
        <v>113</v>
      </c>
      <c r="F24" s="7">
        <v>73</v>
      </c>
      <c r="G24" s="5" t="s">
        <v>114</v>
      </c>
      <c r="H24" s="5" t="s">
        <v>115</v>
      </c>
      <c r="I24" s="5">
        <v>1</v>
      </c>
      <c r="J24" s="5" t="s">
        <v>18</v>
      </c>
      <c r="K24" s="5"/>
    </row>
    <row r="25" spans="1:11" ht="40.5" customHeight="1">
      <c r="A25" s="6" t="s">
        <v>110</v>
      </c>
      <c r="B25" s="6" t="s">
        <v>111</v>
      </c>
      <c r="C25" s="5">
        <v>2</v>
      </c>
      <c r="D25" s="5" t="s">
        <v>116</v>
      </c>
      <c r="E25" s="5" t="s">
        <v>117</v>
      </c>
      <c r="F25" s="7">
        <v>71</v>
      </c>
      <c r="G25" s="5" t="s">
        <v>118</v>
      </c>
      <c r="H25" s="5" t="s">
        <v>119</v>
      </c>
      <c r="I25" s="5">
        <v>2</v>
      </c>
      <c r="J25" s="5" t="s">
        <v>18</v>
      </c>
      <c r="K25" s="5"/>
    </row>
    <row r="26" spans="1:11" ht="40.5" customHeight="1">
      <c r="A26" s="6" t="s">
        <v>110</v>
      </c>
      <c r="B26" s="6" t="s">
        <v>111</v>
      </c>
      <c r="C26" s="5">
        <v>2</v>
      </c>
      <c r="D26" s="5" t="s">
        <v>120</v>
      </c>
      <c r="E26" s="5" t="s">
        <v>121</v>
      </c>
      <c r="F26" s="7">
        <v>68.5</v>
      </c>
      <c r="G26" s="5" t="s">
        <v>45</v>
      </c>
      <c r="H26" s="5" t="s">
        <v>122</v>
      </c>
      <c r="I26" s="5">
        <v>3</v>
      </c>
      <c r="J26" s="5" t="str">
        <f>IF(I26&lt;=C26,"Y"," ")</f>
        <v> </v>
      </c>
      <c r="K26" s="5" t="s">
        <v>27</v>
      </c>
    </row>
    <row r="27" spans="1:11" ht="40.5" customHeight="1">
      <c r="A27" s="6" t="s">
        <v>123</v>
      </c>
      <c r="B27" s="6" t="s">
        <v>124</v>
      </c>
      <c r="C27" s="5">
        <v>2</v>
      </c>
      <c r="D27" s="5" t="s">
        <v>125</v>
      </c>
      <c r="E27" s="5" t="s">
        <v>126</v>
      </c>
      <c r="F27" s="7">
        <v>72.5</v>
      </c>
      <c r="G27" s="5" t="s">
        <v>127</v>
      </c>
      <c r="H27" s="5" t="s">
        <v>128</v>
      </c>
      <c r="I27" s="5">
        <v>1</v>
      </c>
      <c r="J27" s="5" t="s">
        <v>18</v>
      </c>
      <c r="K27" s="5"/>
    </row>
    <row r="28" spans="1:11" ht="40.5" customHeight="1">
      <c r="A28" s="6" t="s">
        <v>123</v>
      </c>
      <c r="B28" s="6" t="s">
        <v>124</v>
      </c>
      <c r="C28" s="5">
        <v>2</v>
      </c>
      <c r="D28" s="5" t="s">
        <v>129</v>
      </c>
      <c r="E28" s="5" t="s">
        <v>130</v>
      </c>
      <c r="F28" s="7">
        <v>71</v>
      </c>
      <c r="G28" s="5" t="s">
        <v>131</v>
      </c>
      <c r="H28" s="5" t="s">
        <v>132</v>
      </c>
      <c r="I28" s="5">
        <v>2</v>
      </c>
      <c r="J28" s="5" t="s">
        <v>18</v>
      </c>
      <c r="K28" s="5"/>
    </row>
    <row r="29" spans="1:11" ht="40.5" customHeight="1">
      <c r="A29" s="6" t="s">
        <v>123</v>
      </c>
      <c r="B29" s="6" t="s">
        <v>124</v>
      </c>
      <c r="C29" s="5">
        <v>2</v>
      </c>
      <c r="D29" s="5" t="s">
        <v>133</v>
      </c>
      <c r="E29" s="5" t="s">
        <v>134</v>
      </c>
      <c r="F29" s="7">
        <v>72</v>
      </c>
      <c r="G29" s="5" t="s">
        <v>36</v>
      </c>
      <c r="H29" s="5" t="s">
        <v>135</v>
      </c>
      <c r="I29" s="5">
        <v>3</v>
      </c>
      <c r="J29" s="5" t="str">
        <f aca="true" t="shared" si="3" ref="J29:J34">IF(I29&lt;=C29,"Y"," ")</f>
        <v> </v>
      </c>
      <c r="K29" s="5" t="s">
        <v>27</v>
      </c>
    </row>
    <row r="30" spans="1:11" ht="40.5" customHeight="1">
      <c r="A30" s="6" t="s">
        <v>136</v>
      </c>
      <c r="B30" s="6" t="s">
        <v>29</v>
      </c>
      <c r="C30" s="5">
        <v>2</v>
      </c>
      <c r="D30" s="5" t="s">
        <v>137</v>
      </c>
      <c r="E30" s="5" t="s">
        <v>138</v>
      </c>
      <c r="F30" s="7">
        <v>75</v>
      </c>
      <c r="G30" s="5" t="s">
        <v>127</v>
      </c>
      <c r="H30" s="5" t="s">
        <v>33</v>
      </c>
      <c r="I30" s="5">
        <v>1</v>
      </c>
      <c r="J30" s="5" t="s">
        <v>18</v>
      </c>
      <c r="K30" s="5"/>
    </row>
    <row r="31" spans="1:11" ht="40.5" customHeight="1">
      <c r="A31" s="6" t="s">
        <v>136</v>
      </c>
      <c r="B31" s="6" t="s">
        <v>29</v>
      </c>
      <c r="C31" s="5">
        <v>2</v>
      </c>
      <c r="D31" s="5" t="s">
        <v>139</v>
      </c>
      <c r="E31" s="5" t="s">
        <v>140</v>
      </c>
      <c r="F31" s="7">
        <v>75</v>
      </c>
      <c r="G31" s="5" t="s">
        <v>131</v>
      </c>
      <c r="H31" s="5" t="s">
        <v>141</v>
      </c>
      <c r="I31" s="5">
        <v>2</v>
      </c>
      <c r="J31" s="5" t="s">
        <v>18</v>
      </c>
      <c r="K31" s="5"/>
    </row>
    <row r="32" spans="1:11" ht="40.5" customHeight="1">
      <c r="A32" s="6" t="s">
        <v>136</v>
      </c>
      <c r="B32" s="6" t="s">
        <v>29</v>
      </c>
      <c r="C32" s="5">
        <v>2</v>
      </c>
      <c r="D32" s="5" t="s">
        <v>142</v>
      </c>
      <c r="E32" s="5" t="s">
        <v>143</v>
      </c>
      <c r="F32" s="7">
        <v>78</v>
      </c>
      <c r="G32" s="5" t="s">
        <v>91</v>
      </c>
      <c r="H32" s="5" t="s">
        <v>144</v>
      </c>
      <c r="I32" s="5">
        <v>3</v>
      </c>
      <c r="J32" s="5" t="str">
        <f t="shared" si="3"/>
        <v> </v>
      </c>
      <c r="K32" s="5" t="s">
        <v>27</v>
      </c>
    </row>
    <row r="33" spans="1:11" ht="40.5" customHeight="1">
      <c r="A33" s="6" t="s">
        <v>145</v>
      </c>
      <c r="B33" s="6" t="s">
        <v>146</v>
      </c>
      <c r="C33" s="5">
        <v>1</v>
      </c>
      <c r="D33" s="5" t="s">
        <v>147</v>
      </c>
      <c r="E33" s="5" t="s">
        <v>148</v>
      </c>
      <c r="F33" s="7">
        <v>67.5</v>
      </c>
      <c r="G33" s="5" t="s">
        <v>131</v>
      </c>
      <c r="H33" s="5" t="s">
        <v>149</v>
      </c>
      <c r="I33" s="5">
        <v>1</v>
      </c>
      <c r="J33" s="5" t="s">
        <v>18</v>
      </c>
      <c r="K33" s="5"/>
    </row>
    <row r="34" spans="1:11" ht="40.5" customHeight="1">
      <c r="A34" s="6" t="s">
        <v>145</v>
      </c>
      <c r="B34" s="6" t="s">
        <v>146</v>
      </c>
      <c r="C34" s="5">
        <v>1</v>
      </c>
      <c r="D34" s="5" t="s">
        <v>150</v>
      </c>
      <c r="E34" s="5" t="s">
        <v>151</v>
      </c>
      <c r="F34" s="7">
        <v>69.5</v>
      </c>
      <c r="G34" s="5" t="s">
        <v>152</v>
      </c>
      <c r="H34" s="5" t="s">
        <v>153</v>
      </c>
      <c r="I34" s="5">
        <v>2</v>
      </c>
      <c r="J34" s="5" t="str">
        <f t="shared" si="3"/>
        <v> </v>
      </c>
      <c r="K34" s="5" t="s">
        <v>27</v>
      </c>
    </row>
    <row r="35" spans="1:11" ht="40.5" customHeight="1">
      <c r="A35" s="6" t="s">
        <v>145</v>
      </c>
      <c r="B35" s="6" t="s">
        <v>154</v>
      </c>
      <c r="C35" s="5">
        <v>1</v>
      </c>
      <c r="D35" s="5" t="s">
        <v>155</v>
      </c>
      <c r="E35" s="5" t="s">
        <v>156</v>
      </c>
      <c r="F35" s="7">
        <v>71.5</v>
      </c>
      <c r="G35" s="5" t="s">
        <v>157</v>
      </c>
      <c r="H35" s="5" t="s">
        <v>158</v>
      </c>
      <c r="I35" s="5">
        <v>1</v>
      </c>
      <c r="J35" s="5" t="s">
        <v>18</v>
      </c>
      <c r="K35" s="5"/>
    </row>
    <row r="36" spans="1:11" ht="40.5" customHeight="1">
      <c r="A36" s="6" t="s">
        <v>145</v>
      </c>
      <c r="B36" s="6" t="s">
        <v>154</v>
      </c>
      <c r="C36" s="5">
        <v>1</v>
      </c>
      <c r="D36" s="5" t="s">
        <v>159</v>
      </c>
      <c r="E36" s="5" t="s">
        <v>160</v>
      </c>
      <c r="F36" s="7">
        <v>78</v>
      </c>
      <c r="G36" s="5" t="s">
        <v>141</v>
      </c>
      <c r="H36" s="5" t="s">
        <v>161</v>
      </c>
      <c r="I36" s="5">
        <v>2</v>
      </c>
      <c r="J36" s="5" t="str">
        <f aca="true" t="shared" si="4" ref="J36:J40">IF(I36&lt;=C36,"Y"," ")</f>
        <v> </v>
      </c>
      <c r="K36" s="5" t="s">
        <v>27</v>
      </c>
    </row>
    <row r="37" spans="1:11" ht="40.5" customHeight="1">
      <c r="A37" s="6" t="s">
        <v>162</v>
      </c>
      <c r="B37" s="6" t="s">
        <v>163</v>
      </c>
      <c r="C37" s="5">
        <v>1</v>
      </c>
      <c r="D37" s="5" t="s">
        <v>164</v>
      </c>
      <c r="E37" s="5" t="s">
        <v>165</v>
      </c>
      <c r="F37" s="7">
        <v>73.5</v>
      </c>
      <c r="G37" s="5" t="s">
        <v>166</v>
      </c>
      <c r="H37" s="5" t="s">
        <v>167</v>
      </c>
      <c r="I37" s="5">
        <v>1</v>
      </c>
      <c r="J37" s="5" t="s">
        <v>18</v>
      </c>
      <c r="K37" s="5"/>
    </row>
    <row r="38" spans="1:11" ht="40.5" customHeight="1">
      <c r="A38" s="6" t="s">
        <v>162</v>
      </c>
      <c r="B38" s="6" t="s">
        <v>163</v>
      </c>
      <c r="C38" s="5">
        <v>1</v>
      </c>
      <c r="D38" s="5" t="s">
        <v>168</v>
      </c>
      <c r="E38" s="5" t="s">
        <v>169</v>
      </c>
      <c r="F38" s="7">
        <v>71.5</v>
      </c>
      <c r="G38" s="5" t="s">
        <v>170</v>
      </c>
      <c r="H38" s="5" t="s">
        <v>59</v>
      </c>
      <c r="I38" s="5">
        <v>2</v>
      </c>
      <c r="J38" s="5" t="str">
        <f t="shared" si="4"/>
        <v> </v>
      </c>
      <c r="K38" s="5" t="s">
        <v>27</v>
      </c>
    </row>
    <row r="39" spans="1:11" ht="40.5" customHeight="1">
      <c r="A39" s="6" t="s">
        <v>171</v>
      </c>
      <c r="B39" s="6" t="s">
        <v>55</v>
      </c>
      <c r="C39" s="5">
        <v>1</v>
      </c>
      <c r="D39" s="5" t="s">
        <v>172</v>
      </c>
      <c r="E39" s="5" t="s">
        <v>173</v>
      </c>
      <c r="F39" s="7">
        <v>73.5</v>
      </c>
      <c r="G39" s="5" t="s">
        <v>174</v>
      </c>
      <c r="H39" s="5" t="s">
        <v>175</v>
      </c>
      <c r="I39" s="5">
        <v>1</v>
      </c>
      <c r="J39" s="5" t="s">
        <v>18</v>
      </c>
      <c r="K39" s="5"/>
    </row>
    <row r="40" spans="1:11" ht="40.5" customHeight="1">
      <c r="A40" s="6" t="s">
        <v>171</v>
      </c>
      <c r="B40" s="6" t="s">
        <v>55</v>
      </c>
      <c r="C40" s="5">
        <v>1</v>
      </c>
      <c r="D40" s="5" t="s">
        <v>176</v>
      </c>
      <c r="E40" s="5" t="s">
        <v>177</v>
      </c>
      <c r="F40" s="7">
        <v>77.5</v>
      </c>
      <c r="G40" s="5" t="s">
        <v>178</v>
      </c>
      <c r="H40" s="5" t="s">
        <v>179</v>
      </c>
      <c r="I40" s="5">
        <v>2</v>
      </c>
      <c r="J40" s="5" t="str">
        <f t="shared" si="4"/>
        <v> </v>
      </c>
      <c r="K40" s="5" t="s">
        <v>27</v>
      </c>
    </row>
    <row r="41" spans="1:11" ht="40.5" customHeight="1">
      <c r="A41" s="6" t="s">
        <v>180</v>
      </c>
      <c r="B41" s="6" t="s">
        <v>181</v>
      </c>
      <c r="C41" s="5">
        <v>1</v>
      </c>
      <c r="D41" s="5" t="s">
        <v>182</v>
      </c>
      <c r="E41" s="5" t="s">
        <v>183</v>
      </c>
      <c r="F41" s="7">
        <v>70.5</v>
      </c>
      <c r="G41" s="5" t="s">
        <v>184</v>
      </c>
      <c r="H41" s="5" t="s">
        <v>167</v>
      </c>
      <c r="I41" s="5">
        <v>1</v>
      </c>
      <c r="J41" s="5" t="s">
        <v>18</v>
      </c>
      <c r="K41" s="5"/>
    </row>
    <row r="42" spans="1:11" ht="40.5" customHeight="1">
      <c r="A42" s="6" t="s">
        <v>180</v>
      </c>
      <c r="B42" s="6" t="s">
        <v>181</v>
      </c>
      <c r="C42" s="5">
        <v>1</v>
      </c>
      <c r="D42" s="5" t="s">
        <v>185</v>
      </c>
      <c r="E42" s="5" t="s">
        <v>186</v>
      </c>
      <c r="F42" s="7">
        <v>71.5</v>
      </c>
      <c r="G42" s="5" t="s">
        <v>187</v>
      </c>
      <c r="H42" s="5" t="s">
        <v>188</v>
      </c>
      <c r="I42" s="5">
        <v>2</v>
      </c>
      <c r="J42" s="5" t="str">
        <f aca="true" t="shared" si="5" ref="J42:J46">IF(I42&lt;=C42,"Y"," ")</f>
        <v> </v>
      </c>
      <c r="K42" s="5" t="s">
        <v>27</v>
      </c>
    </row>
    <row r="43" spans="1:11" ht="40.5" customHeight="1">
      <c r="A43" s="6" t="s">
        <v>189</v>
      </c>
      <c r="B43" s="6" t="s">
        <v>163</v>
      </c>
      <c r="C43" s="5">
        <v>1</v>
      </c>
      <c r="D43" s="5" t="s">
        <v>190</v>
      </c>
      <c r="E43" s="5" t="s">
        <v>191</v>
      </c>
      <c r="F43" s="7">
        <v>73.5</v>
      </c>
      <c r="G43" s="5" t="s">
        <v>192</v>
      </c>
      <c r="H43" s="5" t="s">
        <v>193</v>
      </c>
      <c r="I43" s="5">
        <v>1</v>
      </c>
      <c r="J43" s="5" t="s">
        <v>18</v>
      </c>
      <c r="K43" s="5"/>
    </row>
    <row r="44" spans="1:11" ht="40.5" customHeight="1">
      <c r="A44" s="6" t="s">
        <v>189</v>
      </c>
      <c r="B44" s="6" t="s">
        <v>163</v>
      </c>
      <c r="C44" s="5">
        <v>1</v>
      </c>
      <c r="D44" s="5" t="s">
        <v>194</v>
      </c>
      <c r="E44" s="5" t="s">
        <v>195</v>
      </c>
      <c r="F44" s="7">
        <v>68</v>
      </c>
      <c r="G44" s="5" t="s">
        <v>196</v>
      </c>
      <c r="H44" s="5" t="s">
        <v>197</v>
      </c>
      <c r="I44" s="5">
        <v>2</v>
      </c>
      <c r="J44" s="5" t="str">
        <f t="shared" si="5"/>
        <v> </v>
      </c>
      <c r="K44" s="5" t="s">
        <v>27</v>
      </c>
    </row>
    <row r="45" spans="1:11" ht="40.5" customHeight="1">
      <c r="A45" s="6" t="s">
        <v>198</v>
      </c>
      <c r="B45" s="6" t="s">
        <v>199</v>
      </c>
      <c r="C45" s="5">
        <v>1</v>
      </c>
      <c r="D45" s="5" t="s">
        <v>200</v>
      </c>
      <c r="E45" s="5" t="s">
        <v>201</v>
      </c>
      <c r="F45" s="7">
        <v>68</v>
      </c>
      <c r="G45" s="5" t="s">
        <v>202</v>
      </c>
      <c r="H45" s="5" t="s">
        <v>203</v>
      </c>
      <c r="I45" s="5">
        <v>1</v>
      </c>
      <c r="J45" s="5" t="s">
        <v>18</v>
      </c>
      <c r="K45" s="5"/>
    </row>
    <row r="46" spans="1:11" ht="40.5" customHeight="1">
      <c r="A46" s="6" t="s">
        <v>198</v>
      </c>
      <c r="B46" s="6" t="s">
        <v>199</v>
      </c>
      <c r="C46" s="5">
        <v>1</v>
      </c>
      <c r="D46" s="5" t="s">
        <v>204</v>
      </c>
      <c r="E46" s="5" t="s">
        <v>205</v>
      </c>
      <c r="F46" s="7">
        <v>76.5</v>
      </c>
      <c r="G46" s="5" t="s">
        <v>152</v>
      </c>
      <c r="H46" s="5" t="s">
        <v>206</v>
      </c>
      <c r="I46" s="5">
        <v>2</v>
      </c>
      <c r="J46" s="5" t="str">
        <f t="shared" si="5"/>
        <v> </v>
      </c>
      <c r="K46" s="5" t="s">
        <v>27</v>
      </c>
    </row>
    <row r="47" spans="1:11" ht="40.5" customHeight="1">
      <c r="A47" s="6" t="s">
        <v>207</v>
      </c>
      <c r="B47" s="6" t="s">
        <v>208</v>
      </c>
      <c r="C47" s="5">
        <v>1</v>
      </c>
      <c r="D47" s="5" t="s">
        <v>209</v>
      </c>
      <c r="E47" s="5" t="s">
        <v>210</v>
      </c>
      <c r="F47" s="7">
        <v>71</v>
      </c>
      <c r="G47" s="5" t="s">
        <v>211</v>
      </c>
      <c r="H47" s="5" t="s">
        <v>212</v>
      </c>
      <c r="I47" s="5">
        <v>1</v>
      </c>
      <c r="J47" s="5" t="s">
        <v>18</v>
      </c>
      <c r="K47" s="5"/>
    </row>
    <row r="48" spans="1:11" ht="40.5" customHeight="1">
      <c r="A48" s="6" t="s">
        <v>207</v>
      </c>
      <c r="B48" s="6" t="s">
        <v>208</v>
      </c>
      <c r="C48" s="5">
        <v>1</v>
      </c>
      <c r="D48" s="5" t="s">
        <v>213</v>
      </c>
      <c r="E48" s="5" t="s">
        <v>214</v>
      </c>
      <c r="F48" s="7">
        <v>73</v>
      </c>
      <c r="G48" s="5" t="s">
        <v>196</v>
      </c>
      <c r="H48" s="5" t="s">
        <v>215</v>
      </c>
      <c r="I48" s="5">
        <v>2</v>
      </c>
      <c r="J48" s="5" t="str">
        <f aca="true" t="shared" si="6" ref="J48:J52">IF(I48&lt;=C48,"Y"," ")</f>
        <v> </v>
      </c>
      <c r="K48" s="5" t="s">
        <v>27</v>
      </c>
    </row>
    <row r="49" spans="1:11" ht="40.5" customHeight="1">
      <c r="A49" s="6" t="s">
        <v>216</v>
      </c>
      <c r="B49" s="6" t="s">
        <v>217</v>
      </c>
      <c r="C49" s="5">
        <v>1</v>
      </c>
      <c r="D49" s="5" t="s">
        <v>218</v>
      </c>
      <c r="E49" s="5" t="s">
        <v>219</v>
      </c>
      <c r="F49" s="7">
        <v>73.5</v>
      </c>
      <c r="G49" s="5" t="s">
        <v>32</v>
      </c>
      <c r="H49" s="5" t="s">
        <v>220</v>
      </c>
      <c r="I49" s="5">
        <v>1</v>
      </c>
      <c r="J49" s="5" t="s">
        <v>18</v>
      </c>
      <c r="K49" s="5"/>
    </row>
    <row r="50" spans="1:11" ht="40.5" customHeight="1">
      <c r="A50" s="6" t="s">
        <v>216</v>
      </c>
      <c r="B50" s="6" t="s">
        <v>217</v>
      </c>
      <c r="C50" s="5">
        <v>1</v>
      </c>
      <c r="D50" s="5" t="s">
        <v>221</v>
      </c>
      <c r="E50" s="5" t="s">
        <v>222</v>
      </c>
      <c r="F50" s="7">
        <v>73</v>
      </c>
      <c r="G50" s="5" t="s">
        <v>196</v>
      </c>
      <c r="H50" s="5" t="s">
        <v>215</v>
      </c>
      <c r="I50" s="5">
        <v>2</v>
      </c>
      <c r="J50" s="5" t="str">
        <f t="shared" si="6"/>
        <v> </v>
      </c>
      <c r="K50" s="5" t="s">
        <v>27</v>
      </c>
    </row>
    <row r="51" spans="1:11" ht="40.5" customHeight="1">
      <c r="A51" s="6" t="s">
        <v>216</v>
      </c>
      <c r="B51" s="6" t="s">
        <v>93</v>
      </c>
      <c r="C51" s="5">
        <v>1</v>
      </c>
      <c r="D51" s="5" t="s">
        <v>223</v>
      </c>
      <c r="E51" s="5" t="s">
        <v>224</v>
      </c>
      <c r="F51" s="7">
        <v>70</v>
      </c>
      <c r="G51" s="5" t="s">
        <v>50</v>
      </c>
      <c r="H51" s="5" t="s">
        <v>225</v>
      </c>
      <c r="I51" s="5">
        <v>1</v>
      </c>
      <c r="J51" s="5" t="s">
        <v>18</v>
      </c>
      <c r="K51" s="5"/>
    </row>
    <row r="52" spans="1:11" ht="40.5" customHeight="1">
      <c r="A52" s="6" t="s">
        <v>216</v>
      </c>
      <c r="B52" s="6" t="s">
        <v>93</v>
      </c>
      <c r="C52" s="5">
        <v>1</v>
      </c>
      <c r="D52" s="5" t="s">
        <v>226</v>
      </c>
      <c r="E52" s="5" t="s">
        <v>227</v>
      </c>
      <c r="F52" s="7">
        <v>70.5</v>
      </c>
      <c r="G52" s="5" t="s">
        <v>21</v>
      </c>
      <c r="H52" s="5" t="s">
        <v>149</v>
      </c>
      <c r="I52" s="5">
        <v>2</v>
      </c>
      <c r="J52" s="5" t="str">
        <f t="shared" si="6"/>
        <v> </v>
      </c>
      <c r="K52" s="5" t="s">
        <v>27</v>
      </c>
    </row>
    <row r="53" spans="1:11" ht="40.5" customHeight="1">
      <c r="A53" s="6" t="s">
        <v>228</v>
      </c>
      <c r="B53" s="6" t="s">
        <v>229</v>
      </c>
      <c r="C53" s="5">
        <v>1</v>
      </c>
      <c r="D53" s="5" t="s">
        <v>230</v>
      </c>
      <c r="E53" s="5" t="s">
        <v>231</v>
      </c>
      <c r="F53" s="7">
        <v>74</v>
      </c>
      <c r="G53" s="5" t="s">
        <v>50</v>
      </c>
      <c r="H53" s="5" t="s">
        <v>119</v>
      </c>
      <c r="I53" s="5">
        <v>1</v>
      </c>
      <c r="J53" s="5" t="s">
        <v>18</v>
      </c>
      <c r="K53" s="5"/>
    </row>
    <row r="54" spans="1:11" ht="40.5" customHeight="1">
      <c r="A54" s="6" t="s">
        <v>228</v>
      </c>
      <c r="B54" s="6" t="s">
        <v>229</v>
      </c>
      <c r="C54" s="5">
        <v>1</v>
      </c>
      <c r="D54" s="5" t="s">
        <v>232</v>
      </c>
      <c r="E54" s="5" t="s">
        <v>233</v>
      </c>
      <c r="F54" s="7">
        <v>77</v>
      </c>
      <c r="G54" s="5" t="s">
        <v>234</v>
      </c>
      <c r="H54" s="5" t="s">
        <v>88</v>
      </c>
      <c r="I54" s="5">
        <v>2</v>
      </c>
      <c r="J54" s="5" t="str">
        <f aca="true" t="shared" si="7" ref="J54:J58">IF(I54&lt;=C54,"Y"," ")</f>
        <v> </v>
      </c>
      <c r="K54" s="5" t="s">
        <v>27</v>
      </c>
    </row>
    <row r="55" spans="1:11" ht="40.5" customHeight="1">
      <c r="A55" s="6" t="s">
        <v>228</v>
      </c>
      <c r="B55" s="6" t="s">
        <v>235</v>
      </c>
      <c r="C55" s="5">
        <v>1</v>
      </c>
      <c r="D55" s="5" t="s">
        <v>236</v>
      </c>
      <c r="E55" s="5" t="s">
        <v>237</v>
      </c>
      <c r="F55" s="7">
        <v>67.5</v>
      </c>
      <c r="G55" s="5" t="s">
        <v>170</v>
      </c>
      <c r="H55" s="5" t="s">
        <v>238</v>
      </c>
      <c r="I55" s="5">
        <v>1</v>
      </c>
      <c r="J55" s="5" t="s">
        <v>18</v>
      </c>
      <c r="K55" s="5"/>
    </row>
    <row r="56" spans="1:11" ht="40.5" customHeight="1">
      <c r="A56" s="6" t="s">
        <v>228</v>
      </c>
      <c r="B56" s="6" t="s">
        <v>235</v>
      </c>
      <c r="C56" s="5">
        <v>1</v>
      </c>
      <c r="D56" s="5" t="s">
        <v>239</v>
      </c>
      <c r="E56" s="5" t="s">
        <v>240</v>
      </c>
      <c r="F56" s="7">
        <v>68.5</v>
      </c>
      <c r="G56" s="5" t="s">
        <v>192</v>
      </c>
      <c r="H56" s="5" t="s">
        <v>241</v>
      </c>
      <c r="I56" s="5">
        <v>2</v>
      </c>
      <c r="J56" s="5" t="str">
        <f t="shared" si="7"/>
        <v> </v>
      </c>
      <c r="K56" s="5" t="s">
        <v>27</v>
      </c>
    </row>
    <row r="57" spans="1:11" ht="40.5" customHeight="1">
      <c r="A57" s="6" t="s">
        <v>242</v>
      </c>
      <c r="B57" s="6" t="s">
        <v>199</v>
      </c>
      <c r="C57" s="5">
        <v>1</v>
      </c>
      <c r="D57" s="5" t="s">
        <v>243</v>
      </c>
      <c r="E57" s="5" t="s">
        <v>244</v>
      </c>
      <c r="F57" s="7">
        <v>70</v>
      </c>
      <c r="G57" s="5" t="s">
        <v>170</v>
      </c>
      <c r="H57" s="5" t="s">
        <v>245</v>
      </c>
      <c r="I57" s="5">
        <v>1</v>
      </c>
      <c r="J57" s="5" t="s">
        <v>18</v>
      </c>
      <c r="K57" s="5"/>
    </row>
    <row r="58" spans="1:11" ht="40.5" customHeight="1">
      <c r="A58" s="6" t="s">
        <v>242</v>
      </c>
      <c r="B58" s="6" t="s">
        <v>199</v>
      </c>
      <c r="C58" s="5">
        <v>1</v>
      </c>
      <c r="D58" s="5" t="s">
        <v>246</v>
      </c>
      <c r="E58" s="5" t="s">
        <v>247</v>
      </c>
      <c r="F58" s="7">
        <v>65</v>
      </c>
      <c r="G58" s="5" t="s">
        <v>248</v>
      </c>
      <c r="H58" s="5" t="s">
        <v>249</v>
      </c>
      <c r="I58" s="5">
        <v>2</v>
      </c>
      <c r="J58" s="5" t="str">
        <f t="shared" si="7"/>
        <v> </v>
      </c>
      <c r="K58" s="5" t="s">
        <v>27</v>
      </c>
    </row>
    <row r="59" spans="1:11" ht="40.5" customHeight="1">
      <c r="A59" s="6" t="s">
        <v>242</v>
      </c>
      <c r="B59" s="6" t="s">
        <v>250</v>
      </c>
      <c r="C59" s="5">
        <v>1</v>
      </c>
      <c r="D59" s="5" t="s">
        <v>251</v>
      </c>
      <c r="E59" s="5" t="s">
        <v>252</v>
      </c>
      <c r="F59" s="7">
        <v>68</v>
      </c>
      <c r="G59" s="5" t="s">
        <v>132</v>
      </c>
      <c r="H59" s="5" t="s">
        <v>253</v>
      </c>
      <c r="I59" s="5">
        <v>1</v>
      </c>
      <c r="J59" s="5" t="s">
        <v>18</v>
      </c>
      <c r="K59" s="5"/>
    </row>
    <row r="60" spans="1:11" ht="40.5" customHeight="1">
      <c r="A60" s="6" t="s">
        <v>242</v>
      </c>
      <c r="B60" s="6" t="s">
        <v>250</v>
      </c>
      <c r="C60" s="5">
        <v>1</v>
      </c>
      <c r="D60" s="5" t="s">
        <v>254</v>
      </c>
      <c r="E60" s="5" t="s">
        <v>255</v>
      </c>
      <c r="F60" s="7">
        <v>62.5</v>
      </c>
      <c r="G60" s="5" t="s">
        <v>256</v>
      </c>
      <c r="H60" s="5" t="s">
        <v>257</v>
      </c>
      <c r="I60" s="5">
        <v>2</v>
      </c>
      <c r="J60" s="5" t="str">
        <f>IF(I60&lt;=C60,"Y"," ")</f>
        <v> </v>
      </c>
      <c r="K60" s="5" t="s">
        <v>27</v>
      </c>
    </row>
    <row r="61" spans="1:11" ht="40.5" customHeight="1">
      <c r="A61" s="6" t="s">
        <v>258</v>
      </c>
      <c r="B61" s="6" t="s">
        <v>163</v>
      </c>
      <c r="C61" s="5">
        <v>2</v>
      </c>
      <c r="D61" s="5" t="s">
        <v>259</v>
      </c>
      <c r="E61" s="5" t="s">
        <v>260</v>
      </c>
      <c r="F61" s="7">
        <v>70.5</v>
      </c>
      <c r="G61" s="5" t="s">
        <v>202</v>
      </c>
      <c r="H61" s="5" t="s">
        <v>261</v>
      </c>
      <c r="I61" s="5">
        <v>1</v>
      </c>
      <c r="J61" s="5" t="s">
        <v>18</v>
      </c>
      <c r="K61" s="5"/>
    </row>
    <row r="62" spans="1:11" ht="40.5" customHeight="1">
      <c r="A62" s="6" t="s">
        <v>258</v>
      </c>
      <c r="B62" s="6" t="s">
        <v>163</v>
      </c>
      <c r="C62" s="5">
        <v>2</v>
      </c>
      <c r="D62" s="5" t="s">
        <v>262</v>
      </c>
      <c r="E62" s="5" t="s">
        <v>263</v>
      </c>
      <c r="F62" s="7">
        <v>67.5</v>
      </c>
      <c r="G62" s="5" t="s">
        <v>264</v>
      </c>
      <c r="H62" s="5" t="s">
        <v>265</v>
      </c>
      <c r="I62" s="5">
        <v>2</v>
      </c>
      <c r="J62" s="5" t="s">
        <v>18</v>
      </c>
      <c r="K62" s="5"/>
    </row>
    <row r="63" spans="1:11" ht="40.5" customHeight="1">
      <c r="A63" s="6" t="s">
        <v>258</v>
      </c>
      <c r="B63" s="6" t="s">
        <v>163</v>
      </c>
      <c r="C63" s="5">
        <v>2</v>
      </c>
      <c r="D63" s="5" t="s">
        <v>266</v>
      </c>
      <c r="E63" s="5" t="s">
        <v>267</v>
      </c>
      <c r="F63" s="7">
        <v>71.5</v>
      </c>
      <c r="G63" s="5" t="s">
        <v>268</v>
      </c>
      <c r="H63" s="5" t="s">
        <v>269</v>
      </c>
      <c r="I63" s="5">
        <v>3</v>
      </c>
      <c r="J63" s="5" t="str">
        <f aca="true" t="shared" si="8" ref="J63:J68">IF(I63&lt;=C63,"Y"," ")</f>
        <v> </v>
      </c>
      <c r="K63" s="5" t="s">
        <v>27</v>
      </c>
    </row>
    <row r="64" spans="1:11" ht="40.5" customHeight="1">
      <c r="A64" s="6" t="s">
        <v>258</v>
      </c>
      <c r="B64" s="6" t="s">
        <v>270</v>
      </c>
      <c r="C64" s="5">
        <v>2</v>
      </c>
      <c r="D64" s="5" t="s">
        <v>271</v>
      </c>
      <c r="E64" s="5" t="s">
        <v>272</v>
      </c>
      <c r="F64" s="7">
        <v>70.5</v>
      </c>
      <c r="G64" s="5" t="s">
        <v>184</v>
      </c>
      <c r="H64" s="5" t="s">
        <v>167</v>
      </c>
      <c r="I64" s="5">
        <v>1</v>
      </c>
      <c r="J64" s="5" t="s">
        <v>18</v>
      </c>
      <c r="K64" s="5"/>
    </row>
    <row r="65" spans="1:11" ht="40.5" customHeight="1">
      <c r="A65" s="6" t="s">
        <v>258</v>
      </c>
      <c r="B65" s="6" t="s">
        <v>270</v>
      </c>
      <c r="C65" s="5">
        <v>2</v>
      </c>
      <c r="D65" s="5" t="s">
        <v>273</v>
      </c>
      <c r="E65" s="5" t="s">
        <v>274</v>
      </c>
      <c r="F65" s="7">
        <v>71.5</v>
      </c>
      <c r="G65" s="5" t="s">
        <v>275</v>
      </c>
      <c r="H65" s="5" t="s">
        <v>276</v>
      </c>
      <c r="I65" s="5">
        <v>2</v>
      </c>
      <c r="J65" s="5" t="s">
        <v>18</v>
      </c>
      <c r="K65" s="5"/>
    </row>
    <row r="66" spans="1:11" ht="40.5" customHeight="1">
      <c r="A66" s="6" t="s">
        <v>258</v>
      </c>
      <c r="B66" s="6" t="s">
        <v>270</v>
      </c>
      <c r="C66" s="5">
        <v>2</v>
      </c>
      <c r="D66" s="5" t="s">
        <v>277</v>
      </c>
      <c r="E66" s="5" t="s">
        <v>278</v>
      </c>
      <c r="F66" s="7">
        <v>66.5</v>
      </c>
      <c r="G66" s="5" t="s">
        <v>21</v>
      </c>
      <c r="H66" s="5" t="s">
        <v>279</v>
      </c>
      <c r="I66" s="5">
        <v>3</v>
      </c>
      <c r="J66" s="5" t="str">
        <f t="shared" si="8"/>
        <v> </v>
      </c>
      <c r="K66" s="5" t="s">
        <v>27</v>
      </c>
    </row>
    <row r="67" spans="1:11" ht="40.5" customHeight="1">
      <c r="A67" s="6" t="s">
        <v>280</v>
      </c>
      <c r="B67" s="6" t="s">
        <v>281</v>
      </c>
      <c r="C67" s="5">
        <v>1</v>
      </c>
      <c r="D67" s="5" t="s">
        <v>282</v>
      </c>
      <c r="E67" s="5" t="s">
        <v>283</v>
      </c>
      <c r="F67" s="7">
        <v>69</v>
      </c>
      <c r="G67" s="5" t="s">
        <v>118</v>
      </c>
      <c r="H67" s="5" t="s">
        <v>284</v>
      </c>
      <c r="I67" s="5">
        <v>1</v>
      </c>
      <c r="J67" s="5" t="s">
        <v>18</v>
      </c>
      <c r="K67" s="5"/>
    </row>
    <row r="68" spans="1:11" ht="40.5" customHeight="1">
      <c r="A68" s="6" t="s">
        <v>280</v>
      </c>
      <c r="B68" s="6" t="s">
        <v>281</v>
      </c>
      <c r="C68" s="5">
        <v>1</v>
      </c>
      <c r="D68" s="5" t="s">
        <v>285</v>
      </c>
      <c r="E68" s="5" t="s">
        <v>286</v>
      </c>
      <c r="F68" s="7">
        <v>70.5</v>
      </c>
      <c r="G68" s="5" t="s">
        <v>21</v>
      </c>
      <c r="H68" s="5" t="s">
        <v>149</v>
      </c>
      <c r="I68" s="5">
        <v>2</v>
      </c>
      <c r="J68" s="5" t="str">
        <f t="shared" si="8"/>
        <v> </v>
      </c>
      <c r="K68" s="5" t="s">
        <v>27</v>
      </c>
    </row>
    <row r="69" spans="1:11" ht="40.5" customHeight="1">
      <c r="A69" s="6" t="s">
        <v>287</v>
      </c>
      <c r="B69" s="6" t="s">
        <v>288</v>
      </c>
      <c r="C69" s="5">
        <v>1</v>
      </c>
      <c r="D69" s="5" t="s">
        <v>289</v>
      </c>
      <c r="E69" s="5" t="s">
        <v>290</v>
      </c>
      <c r="F69" s="7">
        <v>77.5</v>
      </c>
      <c r="G69" s="5" t="s">
        <v>21</v>
      </c>
      <c r="H69" s="5" t="s">
        <v>268</v>
      </c>
      <c r="I69" s="5">
        <v>1</v>
      </c>
      <c r="J69" s="5" t="s">
        <v>18</v>
      </c>
      <c r="K69" s="5"/>
    </row>
    <row r="70" spans="1:11" ht="40.5" customHeight="1">
      <c r="A70" s="6" t="s">
        <v>287</v>
      </c>
      <c r="B70" s="6" t="s">
        <v>288</v>
      </c>
      <c r="C70" s="5">
        <v>1</v>
      </c>
      <c r="D70" s="5" t="s">
        <v>291</v>
      </c>
      <c r="E70" s="5" t="s">
        <v>292</v>
      </c>
      <c r="F70" s="7">
        <v>74</v>
      </c>
      <c r="G70" s="5" t="s">
        <v>170</v>
      </c>
      <c r="H70" s="5" t="s">
        <v>293</v>
      </c>
      <c r="I70" s="5">
        <v>2</v>
      </c>
      <c r="J70" s="5" t="str">
        <f>IF(I70&lt;=C70,"Y"," ")</f>
        <v> </v>
      </c>
      <c r="K70" s="5" t="s">
        <v>27</v>
      </c>
    </row>
    <row r="71" spans="1:11" ht="40.5" customHeight="1">
      <c r="A71" s="6" t="s">
        <v>294</v>
      </c>
      <c r="B71" s="6" t="s">
        <v>163</v>
      </c>
      <c r="C71" s="5">
        <v>2</v>
      </c>
      <c r="D71" s="5" t="s">
        <v>295</v>
      </c>
      <c r="E71" s="5" t="s">
        <v>296</v>
      </c>
      <c r="F71" s="7">
        <v>73</v>
      </c>
      <c r="G71" s="5" t="s">
        <v>62</v>
      </c>
      <c r="H71" s="5" t="s">
        <v>225</v>
      </c>
      <c r="I71" s="5">
        <v>1</v>
      </c>
      <c r="J71" s="5" t="s">
        <v>18</v>
      </c>
      <c r="K71" s="5"/>
    </row>
    <row r="72" spans="1:11" ht="40.5" customHeight="1">
      <c r="A72" s="6" t="s">
        <v>294</v>
      </c>
      <c r="B72" s="6" t="s">
        <v>163</v>
      </c>
      <c r="C72" s="5">
        <v>2</v>
      </c>
      <c r="D72" s="5" t="s">
        <v>297</v>
      </c>
      <c r="E72" s="5" t="s">
        <v>298</v>
      </c>
      <c r="F72" s="7">
        <v>71</v>
      </c>
      <c r="G72" s="5" t="s">
        <v>170</v>
      </c>
      <c r="H72" s="5" t="s">
        <v>203</v>
      </c>
      <c r="I72" s="5">
        <v>2</v>
      </c>
      <c r="J72" s="5" t="s">
        <v>18</v>
      </c>
      <c r="K72" s="5"/>
    </row>
    <row r="73" spans="1:11" ht="40.5" customHeight="1">
      <c r="A73" s="6" t="s">
        <v>294</v>
      </c>
      <c r="B73" s="6" t="s">
        <v>163</v>
      </c>
      <c r="C73" s="5">
        <v>2</v>
      </c>
      <c r="D73" s="5" t="s">
        <v>299</v>
      </c>
      <c r="E73" s="5" t="s">
        <v>300</v>
      </c>
      <c r="F73" s="7">
        <v>72.5</v>
      </c>
      <c r="G73" s="5" t="s">
        <v>301</v>
      </c>
      <c r="H73" s="5" t="s">
        <v>302</v>
      </c>
      <c r="I73" s="5">
        <v>3</v>
      </c>
      <c r="J73" s="5" t="str">
        <f>IF(I73&lt;=C73,"Y"," ")</f>
        <v> </v>
      </c>
      <c r="K73" s="5" t="s">
        <v>27</v>
      </c>
    </row>
    <row r="74" spans="1:11" ht="40.5" customHeight="1">
      <c r="A74" s="6" t="s">
        <v>303</v>
      </c>
      <c r="B74" s="6" t="s">
        <v>304</v>
      </c>
      <c r="C74" s="5">
        <v>2</v>
      </c>
      <c r="D74" s="5" t="s">
        <v>305</v>
      </c>
      <c r="E74" s="5" t="s">
        <v>306</v>
      </c>
      <c r="F74" s="7">
        <v>72</v>
      </c>
      <c r="G74" s="5" t="s">
        <v>16</v>
      </c>
      <c r="H74" s="5" t="s">
        <v>307</v>
      </c>
      <c r="I74" s="5">
        <v>1</v>
      </c>
      <c r="J74" s="5" t="s">
        <v>18</v>
      </c>
      <c r="K74" s="5"/>
    </row>
    <row r="75" spans="1:11" ht="40.5" customHeight="1">
      <c r="A75" s="6" t="s">
        <v>303</v>
      </c>
      <c r="B75" s="6" t="s">
        <v>304</v>
      </c>
      <c r="C75" s="5">
        <v>2</v>
      </c>
      <c r="D75" s="5" t="s">
        <v>308</v>
      </c>
      <c r="E75" s="5" t="s">
        <v>309</v>
      </c>
      <c r="F75" s="7">
        <v>66</v>
      </c>
      <c r="G75" s="5" t="s">
        <v>310</v>
      </c>
      <c r="H75" s="5" t="s">
        <v>37</v>
      </c>
      <c r="I75" s="5">
        <v>2</v>
      </c>
      <c r="J75" s="5" t="s">
        <v>18</v>
      </c>
      <c r="K75" s="5"/>
    </row>
    <row r="76" spans="1:11" ht="40.5" customHeight="1">
      <c r="A76" s="6" t="s">
        <v>303</v>
      </c>
      <c r="B76" s="6" t="s">
        <v>304</v>
      </c>
      <c r="C76" s="5">
        <v>2</v>
      </c>
      <c r="D76" s="5" t="s">
        <v>311</v>
      </c>
      <c r="E76" s="5" t="s">
        <v>312</v>
      </c>
      <c r="F76" s="7">
        <v>71</v>
      </c>
      <c r="G76" s="5" t="s">
        <v>152</v>
      </c>
      <c r="H76" s="5" t="s">
        <v>313</v>
      </c>
      <c r="I76" s="5">
        <v>3</v>
      </c>
      <c r="J76" s="5" t="str">
        <f>IF(I76&lt;=C76,"Y"," ")</f>
        <v> </v>
      </c>
      <c r="K76" s="5" t="s">
        <v>27</v>
      </c>
    </row>
    <row r="77" spans="1:11" ht="40.5" customHeight="1">
      <c r="A77" s="6" t="s">
        <v>314</v>
      </c>
      <c r="B77" s="6" t="s">
        <v>315</v>
      </c>
      <c r="C77" s="5">
        <v>2</v>
      </c>
      <c r="D77" s="5" t="s">
        <v>316</v>
      </c>
      <c r="E77" s="5" t="s">
        <v>317</v>
      </c>
      <c r="F77" s="7">
        <v>77</v>
      </c>
      <c r="G77" s="5" t="s">
        <v>318</v>
      </c>
      <c r="H77" s="5" t="s">
        <v>128</v>
      </c>
      <c r="I77" s="5">
        <v>1</v>
      </c>
      <c r="J77" s="5" t="s">
        <v>18</v>
      </c>
      <c r="K77" s="5"/>
    </row>
    <row r="78" spans="1:11" ht="40.5" customHeight="1">
      <c r="A78" s="6" t="s">
        <v>314</v>
      </c>
      <c r="B78" s="6" t="s">
        <v>315</v>
      </c>
      <c r="C78" s="5">
        <v>2</v>
      </c>
      <c r="D78" s="5" t="s">
        <v>319</v>
      </c>
      <c r="E78" s="5" t="s">
        <v>320</v>
      </c>
      <c r="F78" s="7">
        <v>69.5</v>
      </c>
      <c r="G78" s="5" t="s">
        <v>118</v>
      </c>
      <c r="H78" s="5" t="s">
        <v>321</v>
      </c>
      <c r="I78" s="5">
        <v>2</v>
      </c>
      <c r="J78" s="5" t="s">
        <v>18</v>
      </c>
      <c r="K78" s="5"/>
    </row>
    <row r="79" spans="1:11" ht="40.5" customHeight="1">
      <c r="A79" s="6" t="s">
        <v>314</v>
      </c>
      <c r="B79" s="6" t="s">
        <v>315</v>
      </c>
      <c r="C79" s="5">
        <v>2</v>
      </c>
      <c r="D79" s="5" t="s">
        <v>322</v>
      </c>
      <c r="E79" s="5" t="s">
        <v>323</v>
      </c>
      <c r="F79" s="7">
        <v>69.5</v>
      </c>
      <c r="G79" s="5" t="s">
        <v>16</v>
      </c>
      <c r="H79" s="5" t="s">
        <v>324</v>
      </c>
      <c r="I79" s="5">
        <v>3</v>
      </c>
      <c r="J79" s="5" t="str">
        <f aca="true" t="shared" si="9" ref="J79:J84">IF(I79&lt;=C79,"Y"," ")</f>
        <v> </v>
      </c>
      <c r="K79" s="5" t="s">
        <v>27</v>
      </c>
    </row>
    <row r="80" spans="1:11" ht="40.5" customHeight="1">
      <c r="A80" s="6" t="s">
        <v>325</v>
      </c>
      <c r="B80" s="6" t="s">
        <v>326</v>
      </c>
      <c r="C80" s="5">
        <v>2</v>
      </c>
      <c r="D80" s="5" t="s">
        <v>327</v>
      </c>
      <c r="E80" s="5" t="s">
        <v>328</v>
      </c>
      <c r="F80" s="7">
        <v>76.5</v>
      </c>
      <c r="G80" s="5" t="s">
        <v>329</v>
      </c>
      <c r="H80" s="5" t="s">
        <v>46</v>
      </c>
      <c r="I80" s="5">
        <v>1</v>
      </c>
      <c r="J80" s="5" t="s">
        <v>18</v>
      </c>
      <c r="K80" s="5"/>
    </row>
    <row r="81" spans="1:11" ht="40.5" customHeight="1">
      <c r="A81" s="6" t="s">
        <v>325</v>
      </c>
      <c r="B81" s="6" t="s">
        <v>326</v>
      </c>
      <c r="C81" s="5">
        <v>2</v>
      </c>
      <c r="D81" s="5" t="s">
        <v>330</v>
      </c>
      <c r="E81" s="5" t="s">
        <v>331</v>
      </c>
      <c r="F81" s="7">
        <v>69</v>
      </c>
      <c r="G81" s="5" t="s">
        <v>318</v>
      </c>
      <c r="H81" s="5" t="s">
        <v>332</v>
      </c>
      <c r="I81" s="5">
        <v>2</v>
      </c>
      <c r="J81" s="5" t="s">
        <v>18</v>
      </c>
      <c r="K81" s="5"/>
    </row>
    <row r="82" spans="1:11" ht="40.5" customHeight="1">
      <c r="A82" s="6" t="s">
        <v>325</v>
      </c>
      <c r="B82" s="6" t="s">
        <v>326</v>
      </c>
      <c r="C82" s="5">
        <v>2</v>
      </c>
      <c r="D82" s="5" t="s">
        <v>333</v>
      </c>
      <c r="E82" s="5" t="s">
        <v>334</v>
      </c>
      <c r="F82" s="7">
        <v>69.5</v>
      </c>
      <c r="G82" s="5" t="s">
        <v>335</v>
      </c>
      <c r="H82" s="5" t="s">
        <v>336</v>
      </c>
      <c r="I82" s="5">
        <v>3</v>
      </c>
      <c r="J82" s="5" t="str">
        <f t="shared" si="9"/>
        <v> </v>
      </c>
      <c r="K82" s="5" t="s">
        <v>27</v>
      </c>
    </row>
    <row r="83" spans="1:11" ht="40.5" customHeight="1">
      <c r="A83" s="6" t="s">
        <v>337</v>
      </c>
      <c r="B83" s="6" t="s">
        <v>338</v>
      </c>
      <c r="C83" s="5">
        <v>1</v>
      </c>
      <c r="D83" s="5" t="s">
        <v>339</v>
      </c>
      <c r="E83" s="5" t="s">
        <v>340</v>
      </c>
      <c r="F83" s="7">
        <v>72</v>
      </c>
      <c r="G83" s="5" t="s">
        <v>275</v>
      </c>
      <c r="H83" s="5" t="s">
        <v>341</v>
      </c>
      <c r="I83" s="5">
        <v>1</v>
      </c>
      <c r="J83" s="5" t="s">
        <v>18</v>
      </c>
      <c r="K83" s="5"/>
    </row>
    <row r="84" spans="1:11" ht="40.5" customHeight="1">
      <c r="A84" s="6" t="s">
        <v>337</v>
      </c>
      <c r="B84" s="6" t="s">
        <v>338</v>
      </c>
      <c r="C84" s="5">
        <v>1</v>
      </c>
      <c r="D84" s="5" t="s">
        <v>342</v>
      </c>
      <c r="E84" s="5" t="s">
        <v>343</v>
      </c>
      <c r="F84" s="7">
        <v>69.5</v>
      </c>
      <c r="G84" s="5" t="s">
        <v>62</v>
      </c>
      <c r="H84" s="5" t="s">
        <v>344</v>
      </c>
      <c r="I84" s="5">
        <v>2</v>
      </c>
      <c r="J84" s="5" t="str">
        <f t="shared" si="9"/>
        <v> </v>
      </c>
      <c r="K84" s="5" t="s">
        <v>27</v>
      </c>
    </row>
    <row r="85" spans="1:11" ht="40.5" customHeight="1">
      <c r="A85" s="6" t="s">
        <v>345</v>
      </c>
      <c r="B85" s="6" t="s">
        <v>346</v>
      </c>
      <c r="C85" s="5">
        <v>1</v>
      </c>
      <c r="D85" s="5" t="s">
        <v>347</v>
      </c>
      <c r="E85" s="5" t="s">
        <v>348</v>
      </c>
      <c r="F85" s="7">
        <v>68.5</v>
      </c>
      <c r="G85" s="5" t="s">
        <v>87</v>
      </c>
      <c r="H85" s="5" t="s">
        <v>188</v>
      </c>
      <c r="I85" s="5">
        <v>1</v>
      </c>
      <c r="J85" s="5" t="s">
        <v>18</v>
      </c>
      <c r="K85" s="5"/>
    </row>
    <row r="86" spans="1:11" ht="40.5" customHeight="1">
      <c r="A86" s="6" t="s">
        <v>345</v>
      </c>
      <c r="B86" s="6" t="s">
        <v>346</v>
      </c>
      <c r="C86" s="5">
        <v>1</v>
      </c>
      <c r="D86" s="5" t="s">
        <v>349</v>
      </c>
      <c r="E86" s="5" t="s">
        <v>350</v>
      </c>
      <c r="F86" s="7">
        <v>68.5</v>
      </c>
      <c r="G86" s="5" t="s">
        <v>335</v>
      </c>
      <c r="H86" s="5" t="s">
        <v>351</v>
      </c>
      <c r="I86" s="5">
        <v>2</v>
      </c>
      <c r="J86" s="5" t="str">
        <f aca="true" t="shared" si="10" ref="J86:J91">IF(I86&lt;=C86,"Y"," ")</f>
        <v> </v>
      </c>
      <c r="K86" s="5" t="s">
        <v>27</v>
      </c>
    </row>
    <row r="87" spans="1:11" ht="40.5" customHeight="1">
      <c r="A87" s="9" t="s">
        <v>352</v>
      </c>
      <c r="B87" s="9" t="s">
        <v>353</v>
      </c>
      <c r="C87" s="10">
        <v>2</v>
      </c>
      <c r="D87" s="10" t="s">
        <v>354</v>
      </c>
      <c r="E87" s="10" t="s">
        <v>355</v>
      </c>
      <c r="F87" s="11">
        <v>73</v>
      </c>
      <c r="G87" s="10" t="s">
        <v>356</v>
      </c>
      <c r="H87" s="10" t="s">
        <v>357</v>
      </c>
      <c r="I87" s="10">
        <v>1</v>
      </c>
      <c r="J87" s="10" t="s">
        <v>18</v>
      </c>
      <c r="K87" s="10"/>
    </row>
    <row r="88" spans="1:11" ht="40.5" customHeight="1">
      <c r="A88" s="9" t="s">
        <v>352</v>
      </c>
      <c r="B88" s="9" t="s">
        <v>353</v>
      </c>
      <c r="C88" s="10">
        <v>2</v>
      </c>
      <c r="D88" s="10" t="s">
        <v>358</v>
      </c>
      <c r="E88" s="10" t="s">
        <v>359</v>
      </c>
      <c r="F88" s="11">
        <v>70.5</v>
      </c>
      <c r="G88" s="10" t="s">
        <v>202</v>
      </c>
      <c r="H88" s="10" t="s">
        <v>261</v>
      </c>
      <c r="I88" s="10">
        <v>2</v>
      </c>
      <c r="J88" s="10" t="s">
        <v>18</v>
      </c>
      <c r="K88" s="10"/>
    </row>
    <row r="89" spans="1:11" ht="40.5" customHeight="1">
      <c r="A89" s="9" t="s">
        <v>352</v>
      </c>
      <c r="B89" s="9" t="s">
        <v>353</v>
      </c>
      <c r="C89" s="10">
        <v>2</v>
      </c>
      <c r="D89" s="10" t="s">
        <v>360</v>
      </c>
      <c r="E89" s="10" t="s">
        <v>361</v>
      </c>
      <c r="F89" s="11">
        <v>70.5</v>
      </c>
      <c r="G89" s="10" t="s">
        <v>32</v>
      </c>
      <c r="H89" s="10" t="s">
        <v>17</v>
      </c>
      <c r="I89" s="10">
        <v>3</v>
      </c>
      <c r="J89" s="10" t="str">
        <f t="shared" si="10"/>
        <v> </v>
      </c>
      <c r="K89" s="10" t="s">
        <v>27</v>
      </c>
    </row>
    <row r="90" spans="1:11" ht="40.5" customHeight="1">
      <c r="A90" s="6" t="s">
        <v>362</v>
      </c>
      <c r="B90" s="6" t="s">
        <v>363</v>
      </c>
      <c r="C90" s="5">
        <v>1</v>
      </c>
      <c r="D90" s="5" t="s">
        <v>364</v>
      </c>
      <c r="E90" s="5" t="s">
        <v>365</v>
      </c>
      <c r="F90" s="7">
        <v>69.5</v>
      </c>
      <c r="G90" s="5" t="s">
        <v>366</v>
      </c>
      <c r="H90" s="5" t="s">
        <v>367</v>
      </c>
      <c r="I90" s="5">
        <v>1</v>
      </c>
      <c r="J90" s="5" t="s">
        <v>18</v>
      </c>
      <c r="K90" s="5"/>
    </row>
    <row r="91" spans="1:11" ht="40.5" customHeight="1">
      <c r="A91" s="6" t="s">
        <v>362</v>
      </c>
      <c r="B91" s="6" t="s">
        <v>363</v>
      </c>
      <c r="C91" s="5">
        <v>1</v>
      </c>
      <c r="D91" s="5" t="s">
        <v>368</v>
      </c>
      <c r="E91" s="5" t="s">
        <v>369</v>
      </c>
      <c r="F91" s="7">
        <v>76</v>
      </c>
      <c r="G91" s="5" t="s">
        <v>370</v>
      </c>
      <c r="H91" s="5" t="s">
        <v>371</v>
      </c>
      <c r="I91" s="5">
        <v>2</v>
      </c>
      <c r="J91" s="5" t="str">
        <f t="shared" si="10"/>
        <v> </v>
      </c>
      <c r="K91" s="5" t="s">
        <v>27</v>
      </c>
    </row>
    <row r="92" spans="1:11" ht="40.5" customHeight="1">
      <c r="A92" s="6" t="s">
        <v>362</v>
      </c>
      <c r="B92" s="6" t="s">
        <v>372</v>
      </c>
      <c r="C92" s="5">
        <v>1</v>
      </c>
      <c r="D92" s="5" t="s">
        <v>373</v>
      </c>
      <c r="E92" s="5" t="s">
        <v>374</v>
      </c>
      <c r="F92" s="7">
        <v>70</v>
      </c>
      <c r="G92" s="5" t="s">
        <v>178</v>
      </c>
      <c r="H92" s="5" t="s">
        <v>59</v>
      </c>
      <c r="I92" s="5">
        <v>1</v>
      </c>
      <c r="J92" s="5" t="s">
        <v>18</v>
      </c>
      <c r="K92" s="5"/>
    </row>
    <row r="93" spans="1:11" ht="40.5" customHeight="1">
      <c r="A93" s="6" t="s">
        <v>362</v>
      </c>
      <c r="B93" s="6" t="s">
        <v>372</v>
      </c>
      <c r="C93" s="5">
        <v>1</v>
      </c>
      <c r="D93" s="5" t="s">
        <v>375</v>
      </c>
      <c r="E93" s="5" t="s">
        <v>376</v>
      </c>
      <c r="F93" s="7">
        <v>70</v>
      </c>
      <c r="G93" s="5" t="s">
        <v>36</v>
      </c>
      <c r="H93" s="5" t="s">
        <v>42</v>
      </c>
      <c r="I93" s="5">
        <v>2</v>
      </c>
      <c r="J93" s="5" t="str">
        <f aca="true" t="shared" si="11" ref="J93:J97">IF(I93&lt;=C93,"Y"," ")</f>
        <v> </v>
      </c>
      <c r="K93" s="5" t="s">
        <v>27</v>
      </c>
    </row>
    <row r="94" spans="1:11" ht="40.5" customHeight="1">
      <c r="A94" s="6" t="s">
        <v>377</v>
      </c>
      <c r="B94" s="6" t="s">
        <v>378</v>
      </c>
      <c r="C94" s="5">
        <v>1</v>
      </c>
      <c r="D94" s="5" t="s">
        <v>379</v>
      </c>
      <c r="E94" s="5" t="s">
        <v>380</v>
      </c>
      <c r="F94" s="7">
        <v>74</v>
      </c>
      <c r="G94" s="5" t="s">
        <v>184</v>
      </c>
      <c r="H94" s="5" t="s">
        <v>381</v>
      </c>
      <c r="I94" s="5">
        <v>1</v>
      </c>
      <c r="J94" s="5" t="s">
        <v>18</v>
      </c>
      <c r="K94" s="5"/>
    </row>
    <row r="95" spans="1:11" ht="40.5" customHeight="1">
      <c r="A95" s="6" t="s">
        <v>377</v>
      </c>
      <c r="B95" s="6" t="s">
        <v>378</v>
      </c>
      <c r="C95" s="5">
        <v>1</v>
      </c>
      <c r="D95" s="5" t="s">
        <v>382</v>
      </c>
      <c r="E95" s="5" t="s">
        <v>383</v>
      </c>
      <c r="F95" s="7">
        <v>73</v>
      </c>
      <c r="G95" s="5" t="s">
        <v>62</v>
      </c>
      <c r="H95" s="5" t="s">
        <v>225</v>
      </c>
      <c r="I95" s="5">
        <v>2</v>
      </c>
      <c r="J95" s="5" t="str">
        <f t="shared" si="11"/>
        <v> </v>
      </c>
      <c r="K95" s="5" t="s">
        <v>27</v>
      </c>
    </row>
    <row r="96" spans="1:11" ht="40.5" customHeight="1">
      <c r="A96" s="6" t="s">
        <v>377</v>
      </c>
      <c r="B96" s="6" t="s">
        <v>384</v>
      </c>
      <c r="C96" s="5">
        <v>1</v>
      </c>
      <c r="D96" s="5" t="s">
        <v>385</v>
      </c>
      <c r="E96" s="5" t="s">
        <v>386</v>
      </c>
      <c r="F96" s="7">
        <v>71.5</v>
      </c>
      <c r="G96" s="5" t="s">
        <v>127</v>
      </c>
      <c r="H96" s="5" t="s">
        <v>387</v>
      </c>
      <c r="I96" s="5">
        <v>1</v>
      </c>
      <c r="J96" s="5" t="s">
        <v>18</v>
      </c>
      <c r="K96" s="5"/>
    </row>
    <row r="97" spans="1:11" ht="40.5" customHeight="1">
      <c r="A97" s="6" t="s">
        <v>377</v>
      </c>
      <c r="B97" s="6" t="s">
        <v>384</v>
      </c>
      <c r="C97" s="5">
        <v>1</v>
      </c>
      <c r="D97" s="5" t="s">
        <v>388</v>
      </c>
      <c r="E97" s="5" t="s">
        <v>389</v>
      </c>
      <c r="F97" s="7">
        <v>69.5</v>
      </c>
      <c r="G97" s="5" t="s">
        <v>256</v>
      </c>
      <c r="H97" s="5" t="s">
        <v>197</v>
      </c>
      <c r="I97" s="5">
        <v>2</v>
      </c>
      <c r="J97" s="5" t="str">
        <f t="shared" si="11"/>
        <v> </v>
      </c>
      <c r="K97" s="5" t="s">
        <v>27</v>
      </c>
    </row>
    <row r="98" spans="1:11" ht="40.5" customHeight="1">
      <c r="A98" s="6" t="s">
        <v>390</v>
      </c>
      <c r="B98" s="6" t="s">
        <v>391</v>
      </c>
      <c r="C98" s="5">
        <v>1</v>
      </c>
      <c r="D98" s="5" t="s">
        <v>392</v>
      </c>
      <c r="E98" s="5" t="s">
        <v>393</v>
      </c>
      <c r="F98" s="7">
        <v>64.5</v>
      </c>
      <c r="G98" s="5" t="s">
        <v>202</v>
      </c>
      <c r="H98" s="5" t="s">
        <v>238</v>
      </c>
      <c r="I98" s="5">
        <v>1</v>
      </c>
      <c r="J98" s="5" t="s">
        <v>18</v>
      </c>
      <c r="K98" s="5"/>
    </row>
    <row r="99" spans="1:11" ht="40.5" customHeight="1">
      <c r="A99" s="6" t="s">
        <v>390</v>
      </c>
      <c r="B99" s="6" t="s">
        <v>391</v>
      </c>
      <c r="C99" s="5">
        <v>1</v>
      </c>
      <c r="D99" s="5" t="s">
        <v>394</v>
      </c>
      <c r="E99" s="5" t="s">
        <v>395</v>
      </c>
      <c r="F99" s="7">
        <v>61.5</v>
      </c>
      <c r="G99" s="5" t="s">
        <v>256</v>
      </c>
      <c r="H99" s="5" t="s">
        <v>396</v>
      </c>
      <c r="I99" s="5">
        <v>2</v>
      </c>
      <c r="J99" s="5" t="str">
        <f aca="true" t="shared" si="12" ref="J99:J103">IF(I99&lt;=C99,"Y"," ")</f>
        <v> </v>
      </c>
      <c r="K99" s="5" t="s">
        <v>27</v>
      </c>
    </row>
    <row r="100" spans="1:11" ht="40.5" customHeight="1">
      <c r="A100" s="6" t="s">
        <v>397</v>
      </c>
      <c r="B100" s="6" t="s">
        <v>398</v>
      </c>
      <c r="C100" s="5">
        <v>1</v>
      </c>
      <c r="D100" s="5" t="s">
        <v>399</v>
      </c>
      <c r="E100" s="5" t="s">
        <v>400</v>
      </c>
      <c r="F100" s="7">
        <v>70</v>
      </c>
      <c r="G100" s="5" t="s">
        <v>41</v>
      </c>
      <c r="H100" s="5" t="s">
        <v>371</v>
      </c>
      <c r="I100" s="5">
        <v>1</v>
      </c>
      <c r="J100" s="5" t="s">
        <v>18</v>
      </c>
      <c r="K100" s="5"/>
    </row>
    <row r="101" spans="1:11" ht="40.5" customHeight="1">
      <c r="A101" s="6" t="s">
        <v>397</v>
      </c>
      <c r="B101" s="6" t="s">
        <v>398</v>
      </c>
      <c r="C101" s="5">
        <v>1</v>
      </c>
      <c r="D101" s="5" t="s">
        <v>401</v>
      </c>
      <c r="E101" s="5" t="s">
        <v>402</v>
      </c>
      <c r="F101" s="7">
        <v>68.5</v>
      </c>
      <c r="G101" s="5" t="s">
        <v>192</v>
      </c>
      <c r="H101" s="5" t="s">
        <v>241</v>
      </c>
      <c r="I101" s="5">
        <v>2</v>
      </c>
      <c r="J101" s="5" t="str">
        <f t="shared" si="12"/>
        <v> </v>
      </c>
      <c r="K101" s="5" t="s">
        <v>27</v>
      </c>
    </row>
    <row r="102" spans="1:11" ht="40.5" customHeight="1">
      <c r="A102" s="6" t="s">
        <v>397</v>
      </c>
      <c r="B102" s="6" t="s">
        <v>84</v>
      </c>
      <c r="C102" s="5">
        <v>1</v>
      </c>
      <c r="D102" s="5" t="s">
        <v>403</v>
      </c>
      <c r="E102" s="5" t="s">
        <v>404</v>
      </c>
      <c r="F102" s="7">
        <v>74.5</v>
      </c>
      <c r="G102" s="5" t="s">
        <v>41</v>
      </c>
      <c r="H102" s="5" t="s">
        <v>405</v>
      </c>
      <c r="I102" s="5">
        <v>1</v>
      </c>
      <c r="J102" s="5" t="s">
        <v>18</v>
      </c>
      <c r="K102" s="5"/>
    </row>
    <row r="103" spans="1:11" ht="40.5" customHeight="1">
      <c r="A103" s="6" t="s">
        <v>397</v>
      </c>
      <c r="B103" s="6" t="s">
        <v>84</v>
      </c>
      <c r="C103" s="5">
        <v>1</v>
      </c>
      <c r="D103" s="5" t="s">
        <v>406</v>
      </c>
      <c r="E103" s="5" t="s">
        <v>407</v>
      </c>
      <c r="F103" s="7">
        <v>67.5</v>
      </c>
      <c r="G103" s="5" t="s">
        <v>202</v>
      </c>
      <c r="H103" s="5" t="s">
        <v>206</v>
      </c>
      <c r="I103" s="5">
        <v>2</v>
      </c>
      <c r="J103" s="5" t="str">
        <f t="shared" si="12"/>
        <v> </v>
      </c>
      <c r="K103" s="5" t="s">
        <v>27</v>
      </c>
    </row>
    <row r="104" spans="1:11" ht="40.5" customHeight="1">
      <c r="A104" s="6" t="s">
        <v>408</v>
      </c>
      <c r="B104" s="6" t="s">
        <v>409</v>
      </c>
      <c r="C104" s="5">
        <v>2</v>
      </c>
      <c r="D104" s="5" t="s">
        <v>410</v>
      </c>
      <c r="E104" s="5" t="s">
        <v>411</v>
      </c>
      <c r="F104" s="7">
        <v>75</v>
      </c>
      <c r="G104" s="5" t="s">
        <v>256</v>
      </c>
      <c r="H104" s="5" t="s">
        <v>149</v>
      </c>
      <c r="I104" s="5">
        <v>1</v>
      </c>
      <c r="J104" s="5" t="s">
        <v>18</v>
      </c>
      <c r="K104" s="5"/>
    </row>
    <row r="105" spans="1:11" ht="40.5" customHeight="1">
      <c r="A105" s="6" t="s">
        <v>408</v>
      </c>
      <c r="B105" s="6" t="s">
        <v>409</v>
      </c>
      <c r="C105" s="5">
        <v>2</v>
      </c>
      <c r="D105" s="5" t="s">
        <v>412</v>
      </c>
      <c r="E105" s="5" t="s">
        <v>413</v>
      </c>
      <c r="F105" s="7">
        <v>67.5</v>
      </c>
      <c r="G105" s="5" t="s">
        <v>21</v>
      </c>
      <c r="H105" s="5" t="s">
        <v>414</v>
      </c>
      <c r="I105" s="5">
        <v>2</v>
      </c>
      <c r="J105" s="5" t="s">
        <v>18</v>
      </c>
      <c r="K105" s="5"/>
    </row>
    <row r="106" spans="1:11" ht="40.5" customHeight="1">
      <c r="A106" s="6" t="s">
        <v>408</v>
      </c>
      <c r="B106" s="6" t="s">
        <v>409</v>
      </c>
      <c r="C106" s="5">
        <v>2</v>
      </c>
      <c r="D106" s="5" t="s">
        <v>415</v>
      </c>
      <c r="E106" s="5" t="s">
        <v>416</v>
      </c>
      <c r="F106" s="7">
        <v>72</v>
      </c>
      <c r="G106" s="5" t="s">
        <v>417</v>
      </c>
      <c r="H106" s="5" t="s">
        <v>418</v>
      </c>
      <c r="I106" s="5">
        <v>3</v>
      </c>
      <c r="J106" s="5" t="str">
        <f aca="true" t="shared" si="13" ref="J106:J110">IF(I106&lt;=C106,"Y"," ")</f>
        <v> </v>
      </c>
      <c r="K106" s="5" t="s">
        <v>27</v>
      </c>
    </row>
    <row r="107" spans="1:11" ht="40.5" customHeight="1">
      <c r="A107" s="6" t="s">
        <v>419</v>
      </c>
      <c r="B107" s="6" t="s">
        <v>163</v>
      </c>
      <c r="C107" s="5">
        <v>1</v>
      </c>
      <c r="D107" s="5" t="s">
        <v>420</v>
      </c>
      <c r="E107" s="5" t="s">
        <v>421</v>
      </c>
      <c r="F107" s="7">
        <v>75.5</v>
      </c>
      <c r="G107" s="5" t="s">
        <v>234</v>
      </c>
      <c r="H107" s="5" t="s">
        <v>422</v>
      </c>
      <c r="I107" s="5">
        <v>1</v>
      </c>
      <c r="J107" s="5" t="s">
        <v>18</v>
      </c>
      <c r="K107" s="5"/>
    </row>
    <row r="108" spans="1:11" ht="40.5" customHeight="1">
      <c r="A108" s="6" t="s">
        <v>419</v>
      </c>
      <c r="B108" s="6" t="s">
        <v>163</v>
      </c>
      <c r="C108" s="5">
        <v>1</v>
      </c>
      <c r="D108" s="5" t="s">
        <v>423</v>
      </c>
      <c r="E108" s="5" t="s">
        <v>424</v>
      </c>
      <c r="F108" s="7">
        <v>71.5</v>
      </c>
      <c r="G108" s="5" t="s">
        <v>275</v>
      </c>
      <c r="H108" s="5" t="s">
        <v>276</v>
      </c>
      <c r="I108" s="5">
        <v>2</v>
      </c>
      <c r="J108" s="5" t="str">
        <f t="shared" si="13"/>
        <v> </v>
      </c>
      <c r="K108" s="5" t="s">
        <v>27</v>
      </c>
    </row>
    <row r="109" spans="1:11" ht="40.5" customHeight="1">
      <c r="A109" s="6" t="s">
        <v>425</v>
      </c>
      <c r="B109" s="6" t="s">
        <v>426</v>
      </c>
      <c r="C109" s="5">
        <v>1</v>
      </c>
      <c r="D109" s="5" t="s">
        <v>427</v>
      </c>
      <c r="E109" s="5" t="s">
        <v>428</v>
      </c>
      <c r="F109" s="7">
        <v>74</v>
      </c>
      <c r="G109" s="5" t="s">
        <v>36</v>
      </c>
      <c r="H109" s="5" t="s">
        <v>429</v>
      </c>
      <c r="I109" s="5">
        <v>1</v>
      </c>
      <c r="J109" s="5" t="s">
        <v>18</v>
      </c>
      <c r="K109" s="5"/>
    </row>
    <row r="110" spans="1:11" ht="40.5" customHeight="1">
      <c r="A110" s="6" t="s">
        <v>425</v>
      </c>
      <c r="B110" s="6" t="s">
        <v>426</v>
      </c>
      <c r="C110" s="5">
        <v>1</v>
      </c>
      <c r="D110" s="5" t="s">
        <v>430</v>
      </c>
      <c r="E110" s="5" t="s">
        <v>431</v>
      </c>
      <c r="F110" s="7">
        <v>72.5</v>
      </c>
      <c r="G110" s="5" t="s">
        <v>152</v>
      </c>
      <c r="H110" s="5" t="s">
        <v>432</v>
      </c>
      <c r="I110" s="5">
        <v>2</v>
      </c>
      <c r="J110" s="5" t="str">
        <f t="shared" si="13"/>
        <v> </v>
      </c>
      <c r="K110" s="5" t="s">
        <v>27</v>
      </c>
    </row>
    <row r="111" spans="1:11" ht="40.5" customHeight="1">
      <c r="A111" s="6" t="s">
        <v>425</v>
      </c>
      <c r="B111" s="6" t="s">
        <v>29</v>
      </c>
      <c r="C111" s="5">
        <v>1</v>
      </c>
      <c r="D111" s="5" t="s">
        <v>433</v>
      </c>
      <c r="E111" s="5" t="s">
        <v>434</v>
      </c>
      <c r="F111" s="7">
        <v>70.5</v>
      </c>
      <c r="G111" s="5" t="s">
        <v>366</v>
      </c>
      <c r="H111" s="5" t="s">
        <v>161</v>
      </c>
      <c r="I111" s="5">
        <v>1</v>
      </c>
      <c r="J111" s="5" t="s">
        <v>18</v>
      </c>
      <c r="K111" s="5"/>
    </row>
    <row r="112" spans="1:11" ht="40.5" customHeight="1">
      <c r="A112" s="6" t="s">
        <v>425</v>
      </c>
      <c r="B112" s="6" t="s">
        <v>29</v>
      </c>
      <c r="C112" s="5">
        <v>1</v>
      </c>
      <c r="D112" s="5" t="s">
        <v>435</v>
      </c>
      <c r="E112" s="5" t="s">
        <v>436</v>
      </c>
      <c r="F112" s="7">
        <v>68</v>
      </c>
      <c r="G112" s="5" t="s">
        <v>91</v>
      </c>
      <c r="H112" s="5" t="s">
        <v>313</v>
      </c>
      <c r="I112" s="5">
        <v>2</v>
      </c>
      <c r="J112" s="5" t="str">
        <f>IF(I112&lt;=C112,"Y"," ")</f>
        <v> </v>
      </c>
      <c r="K112" s="5" t="s">
        <v>27</v>
      </c>
    </row>
    <row r="113" spans="1:11" ht="40.5" customHeight="1">
      <c r="A113" s="6" t="s">
        <v>437</v>
      </c>
      <c r="B113" s="6" t="s">
        <v>163</v>
      </c>
      <c r="C113" s="5">
        <v>1</v>
      </c>
      <c r="D113" s="5" t="s">
        <v>438</v>
      </c>
      <c r="E113" s="5" t="s">
        <v>439</v>
      </c>
      <c r="F113" s="7">
        <v>72.5</v>
      </c>
      <c r="G113" s="5" t="s">
        <v>184</v>
      </c>
      <c r="H113" s="5" t="s">
        <v>132</v>
      </c>
      <c r="I113" s="5">
        <v>1</v>
      </c>
      <c r="J113" s="5" t="s">
        <v>18</v>
      </c>
      <c r="K113" s="5"/>
    </row>
    <row r="114" spans="1:11" ht="40.5" customHeight="1">
      <c r="A114" s="6" t="s">
        <v>437</v>
      </c>
      <c r="B114" s="6" t="s">
        <v>163</v>
      </c>
      <c r="C114" s="5">
        <v>1</v>
      </c>
      <c r="D114" s="5" t="s">
        <v>440</v>
      </c>
      <c r="E114" s="5" t="s">
        <v>441</v>
      </c>
      <c r="F114" s="7">
        <v>63.5</v>
      </c>
      <c r="G114" s="5" t="s">
        <v>442</v>
      </c>
      <c r="H114" s="5" t="s">
        <v>443</v>
      </c>
      <c r="I114" s="5">
        <v>2</v>
      </c>
      <c r="J114" s="5" t="str">
        <f aca="true" t="shared" si="14" ref="J114:J119">IF(I114&lt;=C114,"Y"," ")</f>
        <v> </v>
      </c>
      <c r="K114" s="5" t="s">
        <v>27</v>
      </c>
    </row>
    <row r="115" spans="1:11" ht="40.5" customHeight="1">
      <c r="A115" s="6" t="s">
        <v>437</v>
      </c>
      <c r="B115" s="6" t="s">
        <v>444</v>
      </c>
      <c r="C115" s="5">
        <v>3</v>
      </c>
      <c r="D115" s="5" t="s">
        <v>445</v>
      </c>
      <c r="E115" s="5" t="s">
        <v>446</v>
      </c>
      <c r="F115" s="7">
        <v>74</v>
      </c>
      <c r="G115" s="5" t="s">
        <v>301</v>
      </c>
      <c r="H115" s="5" t="s">
        <v>447</v>
      </c>
      <c r="I115" s="5">
        <v>1</v>
      </c>
      <c r="J115" s="5" t="s">
        <v>18</v>
      </c>
      <c r="K115" s="5"/>
    </row>
    <row r="116" spans="1:11" ht="40.5" customHeight="1">
      <c r="A116" s="6" t="s">
        <v>437</v>
      </c>
      <c r="B116" s="6" t="s">
        <v>444</v>
      </c>
      <c r="C116" s="5">
        <v>3</v>
      </c>
      <c r="D116" s="5" t="s">
        <v>448</v>
      </c>
      <c r="E116" s="5" t="s">
        <v>449</v>
      </c>
      <c r="F116" s="7">
        <v>68</v>
      </c>
      <c r="G116" s="5" t="s">
        <v>62</v>
      </c>
      <c r="H116" s="5" t="s">
        <v>450</v>
      </c>
      <c r="I116" s="5">
        <v>2</v>
      </c>
      <c r="J116" s="5" t="s">
        <v>18</v>
      </c>
      <c r="K116" s="5"/>
    </row>
    <row r="117" spans="1:11" ht="40.5" customHeight="1">
      <c r="A117" s="6" t="s">
        <v>437</v>
      </c>
      <c r="B117" s="6" t="s">
        <v>444</v>
      </c>
      <c r="C117" s="5">
        <v>3</v>
      </c>
      <c r="D117" s="5" t="s">
        <v>451</v>
      </c>
      <c r="E117" s="5" t="s">
        <v>452</v>
      </c>
      <c r="F117" s="7">
        <v>68.5</v>
      </c>
      <c r="G117" s="5" t="s">
        <v>453</v>
      </c>
      <c r="H117" s="5" t="s">
        <v>454</v>
      </c>
      <c r="I117" s="5">
        <v>3</v>
      </c>
      <c r="J117" s="5" t="s">
        <v>18</v>
      </c>
      <c r="K117" s="5"/>
    </row>
    <row r="118" spans="1:11" ht="40.5" customHeight="1">
      <c r="A118" s="6" t="s">
        <v>437</v>
      </c>
      <c r="B118" s="6" t="s">
        <v>444</v>
      </c>
      <c r="C118" s="5">
        <v>3</v>
      </c>
      <c r="D118" s="5" t="s">
        <v>455</v>
      </c>
      <c r="E118" s="5" t="s">
        <v>456</v>
      </c>
      <c r="F118" s="7">
        <v>69</v>
      </c>
      <c r="G118" s="5" t="s">
        <v>234</v>
      </c>
      <c r="H118" s="5" t="s">
        <v>457</v>
      </c>
      <c r="I118" s="5">
        <v>4</v>
      </c>
      <c r="J118" s="5" t="str">
        <f t="shared" si="14"/>
        <v> </v>
      </c>
      <c r="K118" s="5" t="s">
        <v>27</v>
      </c>
    </row>
    <row r="119" spans="1:11" ht="40.5" customHeight="1">
      <c r="A119" s="6" t="s">
        <v>437</v>
      </c>
      <c r="B119" s="6" t="s">
        <v>444</v>
      </c>
      <c r="C119" s="5">
        <v>3</v>
      </c>
      <c r="D119" s="5" t="s">
        <v>458</v>
      </c>
      <c r="E119" s="5" t="s">
        <v>459</v>
      </c>
      <c r="F119" s="7">
        <v>71</v>
      </c>
      <c r="G119" s="5" t="s">
        <v>417</v>
      </c>
      <c r="H119" s="5" t="s">
        <v>460</v>
      </c>
      <c r="I119" s="5">
        <v>5</v>
      </c>
      <c r="J119" s="5" t="str">
        <f t="shared" si="14"/>
        <v> </v>
      </c>
      <c r="K119" s="5" t="s">
        <v>27</v>
      </c>
    </row>
    <row r="120" spans="1:11" ht="40.5" customHeight="1">
      <c r="A120" s="6" t="s">
        <v>437</v>
      </c>
      <c r="B120" s="6" t="s">
        <v>444</v>
      </c>
      <c r="C120" s="5">
        <v>3</v>
      </c>
      <c r="D120" s="5" t="s">
        <v>461</v>
      </c>
      <c r="E120" s="5" t="s">
        <v>462</v>
      </c>
      <c r="F120" s="7">
        <v>69.5</v>
      </c>
      <c r="G120" s="5" t="s">
        <v>463</v>
      </c>
      <c r="H120" s="5" t="s">
        <v>460</v>
      </c>
      <c r="I120" s="5">
        <v>5</v>
      </c>
      <c r="J120" s="5"/>
      <c r="K120" s="5" t="s">
        <v>27</v>
      </c>
    </row>
    <row r="121" spans="1:11" ht="40.5" customHeight="1">
      <c r="A121" s="6" t="s">
        <v>437</v>
      </c>
      <c r="B121" s="6" t="s">
        <v>444</v>
      </c>
      <c r="C121" s="5">
        <v>3</v>
      </c>
      <c r="D121" s="5" t="s">
        <v>464</v>
      </c>
      <c r="E121" s="5" t="s">
        <v>465</v>
      </c>
      <c r="F121" s="7">
        <v>68</v>
      </c>
      <c r="G121" s="5" t="s">
        <v>256</v>
      </c>
      <c r="H121" s="5" t="s">
        <v>460</v>
      </c>
      <c r="I121" s="5">
        <v>5</v>
      </c>
      <c r="J121" s="5"/>
      <c r="K121" s="5" t="s">
        <v>27</v>
      </c>
    </row>
    <row r="122" spans="1:11" ht="40.5" customHeight="1">
      <c r="A122" s="6" t="s">
        <v>466</v>
      </c>
      <c r="B122" s="6" t="s">
        <v>467</v>
      </c>
      <c r="C122" s="5">
        <v>1</v>
      </c>
      <c r="D122" s="5" t="s">
        <v>468</v>
      </c>
      <c r="E122" s="5" t="s">
        <v>469</v>
      </c>
      <c r="F122" s="7">
        <v>63.5</v>
      </c>
      <c r="G122" s="5" t="s">
        <v>87</v>
      </c>
      <c r="H122" s="5" t="s">
        <v>63</v>
      </c>
      <c r="I122" s="5">
        <v>1</v>
      </c>
      <c r="J122" s="5" t="s">
        <v>18</v>
      </c>
      <c r="K122" s="5"/>
    </row>
    <row r="123" spans="1:11" ht="40.5" customHeight="1">
      <c r="A123" s="6" t="s">
        <v>470</v>
      </c>
      <c r="B123" s="6" t="s">
        <v>471</v>
      </c>
      <c r="C123" s="5">
        <v>1</v>
      </c>
      <c r="D123" s="5" t="s">
        <v>472</v>
      </c>
      <c r="E123" s="5" t="s">
        <v>473</v>
      </c>
      <c r="F123" s="7">
        <v>69.5</v>
      </c>
      <c r="G123" s="5" t="s">
        <v>202</v>
      </c>
      <c r="H123" s="5" t="s">
        <v>474</v>
      </c>
      <c r="I123" s="5">
        <v>1</v>
      </c>
      <c r="J123" s="5" t="s">
        <v>18</v>
      </c>
      <c r="K123" s="5"/>
    </row>
    <row r="124" spans="1:11" ht="40.5" customHeight="1">
      <c r="A124" s="6" t="s">
        <v>470</v>
      </c>
      <c r="B124" s="6" t="s">
        <v>471</v>
      </c>
      <c r="C124" s="5">
        <v>1</v>
      </c>
      <c r="D124" s="5" t="s">
        <v>475</v>
      </c>
      <c r="E124" s="5" t="s">
        <v>476</v>
      </c>
      <c r="F124" s="7">
        <v>68.5</v>
      </c>
      <c r="G124" s="5" t="s">
        <v>381</v>
      </c>
      <c r="H124" s="5" t="s">
        <v>477</v>
      </c>
      <c r="I124" s="5">
        <v>2</v>
      </c>
      <c r="J124" s="5" t="str">
        <f aca="true" t="shared" si="15" ref="J124:J129">IF(I124&lt;=C124,"Y"," ")</f>
        <v> </v>
      </c>
      <c r="K124" s="5" t="s">
        <v>27</v>
      </c>
    </row>
    <row r="125" spans="1:11" ht="40.5" customHeight="1">
      <c r="A125" s="6" t="s">
        <v>478</v>
      </c>
      <c r="B125" s="6" t="s">
        <v>163</v>
      </c>
      <c r="C125" s="5">
        <v>2</v>
      </c>
      <c r="D125" s="5" t="s">
        <v>479</v>
      </c>
      <c r="E125" s="5" t="s">
        <v>480</v>
      </c>
      <c r="F125" s="7">
        <v>71</v>
      </c>
      <c r="G125" s="5" t="s">
        <v>481</v>
      </c>
      <c r="H125" s="5" t="s">
        <v>482</v>
      </c>
      <c r="I125" s="5">
        <v>1</v>
      </c>
      <c r="J125" s="5" t="s">
        <v>18</v>
      </c>
      <c r="K125" s="5"/>
    </row>
    <row r="126" spans="1:11" ht="40.5" customHeight="1">
      <c r="A126" s="6" t="s">
        <v>478</v>
      </c>
      <c r="B126" s="6" t="s">
        <v>163</v>
      </c>
      <c r="C126" s="5">
        <v>2</v>
      </c>
      <c r="D126" s="5" t="s">
        <v>483</v>
      </c>
      <c r="E126" s="5" t="s">
        <v>484</v>
      </c>
      <c r="F126" s="7">
        <v>74</v>
      </c>
      <c r="G126" s="5" t="s">
        <v>485</v>
      </c>
      <c r="H126" s="5" t="s">
        <v>486</v>
      </c>
      <c r="I126" s="5">
        <v>2</v>
      </c>
      <c r="J126" s="5" t="s">
        <v>18</v>
      </c>
      <c r="K126" s="5"/>
    </row>
    <row r="127" spans="1:11" ht="40.5" customHeight="1">
      <c r="A127" s="6" t="s">
        <v>478</v>
      </c>
      <c r="B127" s="6" t="s">
        <v>163</v>
      </c>
      <c r="C127" s="5">
        <v>2</v>
      </c>
      <c r="D127" s="5" t="s">
        <v>487</v>
      </c>
      <c r="E127" s="5" t="s">
        <v>488</v>
      </c>
      <c r="F127" s="7">
        <v>72</v>
      </c>
      <c r="G127" s="5" t="s">
        <v>489</v>
      </c>
      <c r="H127" s="5" t="s">
        <v>490</v>
      </c>
      <c r="I127" s="5">
        <v>3</v>
      </c>
      <c r="J127" s="5" t="str">
        <f t="shared" si="15"/>
        <v> </v>
      </c>
      <c r="K127" s="5" t="s">
        <v>27</v>
      </c>
    </row>
    <row r="128" spans="1:11" ht="40.5" customHeight="1">
      <c r="A128" s="6" t="s">
        <v>491</v>
      </c>
      <c r="B128" s="6" t="s">
        <v>55</v>
      </c>
      <c r="C128" s="5">
        <v>1</v>
      </c>
      <c r="D128" s="5" t="s">
        <v>492</v>
      </c>
      <c r="E128" s="5" t="s">
        <v>493</v>
      </c>
      <c r="F128" s="7">
        <v>73.5</v>
      </c>
      <c r="G128" s="5" t="s">
        <v>366</v>
      </c>
      <c r="H128" s="5" t="s">
        <v>494</v>
      </c>
      <c r="I128" s="5">
        <v>1</v>
      </c>
      <c r="J128" s="5" t="s">
        <v>18</v>
      </c>
      <c r="K128" s="5"/>
    </row>
    <row r="129" spans="1:11" ht="40.5" customHeight="1">
      <c r="A129" s="6" t="s">
        <v>491</v>
      </c>
      <c r="B129" s="6" t="s">
        <v>55</v>
      </c>
      <c r="C129" s="5">
        <v>1</v>
      </c>
      <c r="D129" s="5" t="s">
        <v>495</v>
      </c>
      <c r="E129" s="5" t="s">
        <v>496</v>
      </c>
      <c r="F129" s="7">
        <v>73</v>
      </c>
      <c r="G129" s="5" t="s">
        <v>370</v>
      </c>
      <c r="H129" s="5" t="s">
        <v>497</v>
      </c>
      <c r="I129" s="5">
        <v>2</v>
      </c>
      <c r="J129" s="5" t="str">
        <f t="shared" si="15"/>
        <v> </v>
      </c>
      <c r="K129" s="5" t="s">
        <v>27</v>
      </c>
    </row>
    <row r="130" spans="1:11" ht="40.5" customHeight="1">
      <c r="A130" s="6" t="s">
        <v>491</v>
      </c>
      <c r="B130" s="6" t="s">
        <v>498</v>
      </c>
      <c r="C130" s="5">
        <v>1</v>
      </c>
      <c r="D130" s="5" t="s">
        <v>499</v>
      </c>
      <c r="E130" s="5" t="s">
        <v>500</v>
      </c>
      <c r="F130" s="7">
        <v>69</v>
      </c>
      <c r="G130" s="5" t="s">
        <v>22</v>
      </c>
      <c r="H130" s="5" t="s">
        <v>501</v>
      </c>
      <c r="I130" s="5">
        <v>1</v>
      </c>
      <c r="J130" s="5" t="s">
        <v>18</v>
      </c>
      <c r="K130" s="5"/>
    </row>
    <row r="131" spans="1:11" ht="40.5" customHeight="1">
      <c r="A131" s="6" t="s">
        <v>491</v>
      </c>
      <c r="B131" s="6" t="s">
        <v>498</v>
      </c>
      <c r="C131" s="5">
        <v>1</v>
      </c>
      <c r="D131" s="5" t="s">
        <v>502</v>
      </c>
      <c r="E131" s="5" t="s">
        <v>503</v>
      </c>
      <c r="F131" s="7">
        <v>58</v>
      </c>
      <c r="G131" s="5" t="s">
        <v>453</v>
      </c>
      <c r="H131" s="5" t="s">
        <v>504</v>
      </c>
      <c r="I131" s="5">
        <v>2</v>
      </c>
      <c r="J131" s="5" t="str">
        <f aca="true" t="shared" si="16" ref="J131:J136">IF(I131&lt;=C131,"Y"," ")</f>
        <v> </v>
      </c>
      <c r="K131" s="5" t="s">
        <v>27</v>
      </c>
    </row>
    <row r="132" spans="1:11" ht="40.5" customHeight="1">
      <c r="A132" s="6" t="s">
        <v>505</v>
      </c>
      <c r="B132" s="6" t="s">
        <v>55</v>
      </c>
      <c r="C132" s="5">
        <v>1</v>
      </c>
      <c r="D132" s="5" t="s">
        <v>506</v>
      </c>
      <c r="E132" s="5" t="s">
        <v>507</v>
      </c>
      <c r="F132" s="7">
        <v>69.5</v>
      </c>
      <c r="G132" s="5" t="s">
        <v>21</v>
      </c>
      <c r="H132" s="5" t="s">
        <v>508</v>
      </c>
      <c r="I132" s="5">
        <v>1</v>
      </c>
      <c r="J132" s="5" t="s">
        <v>18</v>
      </c>
      <c r="K132" s="5"/>
    </row>
    <row r="133" spans="1:11" ht="40.5" customHeight="1">
      <c r="A133" s="6" t="s">
        <v>505</v>
      </c>
      <c r="B133" s="6" t="s">
        <v>55</v>
      </c>
      <c r="C133" s="5">
        <v>1</v>
      </c>
      <c r="D133" s="5" t="s">
        <v>509</v>
      </c>
      <c r="E133" s="5" t="s">
        <v>510</v>
      </c>
      <c r="F133" s="7">
        <v>56.5</v>
      </c>
      <c r="G133" s="5" t="s">
        <v>32</v>
      </c>
      <c r="H133" s="5" t="s">
        <v>511</v>
      </c>
      <c r="I133" s="5">
        <v>2</v>
      </c>
      <c r="J133" s="5" t="str">
        <f t="shared" si="16"/>
        <v> </v>
      </c>
      <c r="K133" s="5" t="s">
        <v>27</v>
      </c>
    </row>
    <row r="134" spans="1:11" ht="40.5" customHeight="1">
      <c r="A134" s="6" t="s">
        <v>512</v>
      </c>
      <c r="B134" s="6" t="s">
        <v>513</v>
      </c>
      <c r="C134" s="5">
        <v>2</v>
      </c>
      <c r="D134" s="5" t="s">
        <v>514</v>
      </c>
      <c r="E134" s="5" t="s">
        <v>515</v>
      </c>
      <c r="F134" s="7">
        <v>73</v>
      </c>
      <c r="G134" s="5" t="s">
        <v>196</v>
      </c>
      <c r="H134" s="5" t="s">
        <v>215</v>
      </c>
      <c r="I134" s="5">
        <v>1</v>
      </c>
      <c r="J134" s="5" t="s">
        <v>18</v>
      </c>
      <c r="K134" s="5"/>
    </row>
    <row r="135" spans="1:11" ht="40.5" customHeight="1">
      <c r="A135" s="6" t="s">
        <v>512</v>
      </c>
      <c r="B135" s="6" t="s">
        <v>513</v>
      </c>
      <c r="C135" s="5">
        <v>2</v>
      </c>
      <c r="D135" s="5" t="s">
        <v>516</v>
      </c>
      <c r="E135" s="5" t="s">
        <v>517</v>
      </c>
      <c r="F135" s="7">
        <v>68.5</v>
      </c>
      <c r="G135" s="5" t="s">
        <v>196</v>
      </c>
      <c r="H135" s="5" t="s">
        <v>518</v>
      </c>
      <c r="I135" s="5">
        <v>2</v>
      </c>
      <c r="J135" s="5" t="s">
        <v>18</v>
      </c>
      <c r="K135" s="5"/>
    </row>
    <row r="136" spans="1:11" ht="40.5" customHeight="1">
      <c r="A136" s="6" t="s">
        <v>512</v>
      </c>
      <c r="B136" s="6" t="s">
        <v>513</v>
      </c>
      <c r="C136" s="5">
        <v>2</v>
      </c>
      <c r="D136" s="5" t="s">
        <v>519</v>
      </c>
      <c r="E136" s="5" t="s">
        <v>520</v>
      </c>
      <c r="F136" s="7">
        <v>68</v>
      </c>
      <c r="G136" s="5" t="s">
        <v>301</v>
      </c>
      <c r="H136" s="5" t="s">
        <v>521</v>
      </c>
      <c r="I136" s="5">
        <v>3</v>
      </c>
      <c r="J136" s="5" t="str">
        <f t="shared" si="16"/>
        <v> </v>
      </c>
      <c r="K136" s="5" t="s">
        <v>27</v>
      </c>
    </row>
    <row r="137" spans="1:11" ht="40.5" customHeight="1">
      <c r="A137" s="6" t="s">
        <v>522</v>
      </c>
      <c r="B137" s="6" t="s">
        <v>523</v>
      </c>
      <c r="C137" s="5">
        <v>1</v>
      </c>
      <c r="D137" s="5" t="s">
        <v>524</v>
      </c>
      <c r="E137" s="5" t="s">
        <v>525</v>
      </c>
      <c r="F137" s="7">
        <v>65.5</v>
      </c>
      <c r="G137" s="5" t="s">
        <v>21</v>
      </c>
      <c r="H137" s="5" t="s">
        <v>518</v>
      </c>
      <c r="I137" s="5">
        <v>1</v>
      </c>
      <c r="J137" s="5" t="s">
        <v>18</v>
      </c>
      <c r="K137" s="5"/>
    </row>
    <row r="138" spans="1:11" ht="40.5" customHeight="1">
      <c r="A138" s="6" t="s">
        <v>522</v>
      </c>
      <c r="B138" s="6" t="s">
        <v>523</v>
      </c>
      <c r="C138" s="5">
        <v>1</v>
      </c>
      <c r="D138" s="5" t="s">
        <v>526</v>
      </c>
      <c r="E138" s="5" t="s">
        <v>527</v>
      </c>
      <c r="F138" s="7">
        <v>69.5</v>
      </c>
      <c r="G138" s="5" t="s">
        <v>381</v>
      </c>
      <c r="H138" s="5" t="s">
        <v>528</v>
      </c>
      <c r="I138" s="5">
        <v>2</v>
      </c>
      <c r="J138" s="5" t="str">
        <f aca="true" t="shared" si="17" ref="J138:J142">IF(I138&lt;=C138,"Y"," ")</f>
        <v> </v>
      </c>
      <c r="K138" s="5" t="s">
        <v>27</v>
      </c>
    </row>
    <row r="139" spans="1:11" ht="40.5" customHeight="1">
      <c r="A139" s="6" t="s">
        <v>522</v>
      </c>
      <c r="B139" s="6" t="s">
        <v>199</v>
      </c>
      <c r="C139" s="5">
        <v>1</v>
      </c>
      <c r="D139" s="5" t="s">
        <v>529</v>
      </c>
      <c r="E139" s="5" t="s">
        <v>530</v>
      </c>
      <c r="F139" s="7">
        <v>75</v>
      </c>
      <c r="G139" s="5" t="s">
        <v>318</v>
      </c>
      <c r="H139" s="5" t="s">
        <v>531</v>
      </c>
      <c r="I139" s="5">
        <v>1</v>
      </c>
      <c r="J139" s="5" t="s">
        <v>18</v>
      </c>
      <c r="K139" s="5"/>
    </row>
    <row r="140" spans="1:11" ht="40.5" customHeight="1">
      <c r="A140" s="6" t="s">
        <v>522</v>
      </c>
      <c r="B140" s="6" t="s">
        <v>199</v>
      </c>
      <c r="C140" s="5">
        <v>1</v>
      </c>
      <c r="D140" s="5" t="s">
        <v>532</v>
      </c>
      <c r="E140" s="5" t="s">
        <v>533</v>
      </c>
      <c r="F140" s="7">
        <v>73.5</v>
      </c>
      <c r="G140" s="5" t="s">
        <v>36</v>
      </c>
      <c r="H140" s="5" t="s">
        <v>161</v>
      </c>
      <c r="I140" s="5">
        <v>2</v>
      </c>
      <c r="J140" s="5" t="str">
        <f t="shared" si="17"/>
        <v> </v>
      </c>
      <c r="K140" s="5" t="s">
        <v>27</v>
      </c>
    </row>
    <row r="141" spans="1:11" ht="40.5" customHeight="1">
      <c r="A141" s="6" t="s">
        <v>534</v>
      </c>
      <c r="B141" s="6" t="s">
        <v>199</v>
      </c>
      <c r="C141" s="5">
        <v>1</v>
      </c>
      <c r="D141" s="5" t="s">
        <v>535</v>
      </c>
      <c r="E141" s="5" t="s">
        <v>536</v>
      </c>
      <c r="F141" s="7">
        <v>62.5</v>
      </c>
      <c r="G141" s="5" t="s">
        <v>166</v>
      </c>
      <c r="H141" s="5" t="s">
        <v>537</v>
      </c>
      <c r="I141" s="5">
        <v>1</v>
      </c>
      <c r="J141" s="5" t="s">
        <v>18</v>
      </c>
      <c r="K141" s="5"/>
    </row>
    <row r="142" spans="1:11" ht="40.5" customHeight="1">
      <c r="A142" s="6" t="s">
        <v>534</v>
      </c>
      <c r="B142" s="6" t="s">
        <v>199</v>
      </c>
      <c r="C142" s="5">
        <v>1</v>
      </c>
      <c r="D142" s="5" t="s">
        <v>538</v>
      </c>
      <c r="E142" s="5" t="s">
        <v>539</v>
      </c>
      <c r="F142" s="7">
        <v>66.5</v>
      </c>
      <c r="G142" s="5" t="s">
        <v>540</v>
      </c>
      <c r="H142" s="5" t="s">
        <v>541</v>
      </c>
      <c r="I142" s="5">
        <v>2</v>
      </c>
      <c r="J142" s="5" t="str">
        <f t="shared" si="17"/>
        <v> </v>
      </c>
      <c r="K142" s="5" t="s">
        <v>27</v>
      </c>
    </row>
    <row r="143" spans="1:11" ht="40.5" customHeight="1">
      <c r="A143" s="6" t="s">
        <v>534</v>
      </c>
      <c r="B143" s="6" t="s">
        <v>163</v>
      </c>
      <c r="C143" s="5">
        <v>1</v>
      </c>
      <c r="D143" s="5" t="s">
        <v>542</v>
      </c>
      <c r="E143" s="5" t="s">
        <v>543</v>
      </c>
      <c r="F143" s="7">
        <v>77</v>
      </c>
      <c r="G143" s="5" t="s">
        <v>544</v>
      </c>
      <c r="H143" s="5" t="s">
        <v>545</v>
      </c>
      <c r="I143" s="5">
        <v>1</v>
      </c>
      <c r="J143" s="5" t="s">
        <v>18</v>
      </c>
      <c r="K143" s="5"/>
    </row>
    <row r="144" spans="1:11" ht="40.5" customHeight="1">
      <c r="A144" s="6" t="s">
        <v>534</v>
      </c>
      <c r="B144" s="6" t="s">
        <v>163</v>
      </c>
      <c r="C144" s="5">
        <v>1</v>
      </c>
      <c r="D144" s="5" t="s">
        <v>546</v>
      </c>
      <c r="E144" s="5" t="s">
        <v>547</v>
      </c>
      <c r="F144" s="7">
        <v>70.5</v>
      </c>
      <c r="G144" s="5" t="s">
        <v>62</v>
      </c>
      <c r="H144" s="5" t="s">
        <v>548</v>
      </c>
      <c r="I144" s="5">
        <v>2</v>
      </c>
      <c r="J144" s="5" t="str">
        <f>IF(I144&lt;=C144,"Y"," ")</f>
        <v> </v>
      </c>
      <c r="K144" s="5" t="s">
        <v>27</v>
      </c>
    </row>
  </sheetData>
  <sheetProtection/>
  <autoFilter ref="A2:K144"/>
  <mergeCells count="1">
    <mergeCell ref="A1:K1"/>
  </mergeCells>
  <printOptions/>
  <pageMargins left="0.16" right="0.16" top="0.41" bottom="0.41" header="0.5" footer="0.5"/>
  <pageSetup cellComments="asDisplayed" firstPageNumber="1" useFirstPageNumber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4"/>
  <sheetViews>
    <sheetView showGridLines="0" workbookViewId="0" topLeftCell="A82">
      <selection activeCell="O87" sqref="O87"/>
    </sheetView>
  </sheetViews>
  <sheetFormatPr defaultColWidth="9.140625" defaultRowHeight="40.5" customHeight="1"/>
  <cols>
    <col min="1" max="1" width="28.7109375" style="1" customWidth="1"/>
    <col min="2" max="2" width="16.140625" style="1" customWidth="1"/>
    <col min="3" max="3" width="4.421875" style="2" customWidth="1"/>
    <col min="4" max="4" width="7.28125" style="2" customWidth="1"/>
    <col min="5" max="5" width="13.00390625" style="2" customWidth="1"/>
    <col min="6" max="7" width="5.421875" style="2" customWidth="1"/>
    <col min="8" max="8" width="6.00390625" style="2" customWidth="1"/>
    <col min="9" max="9" width="4.7109375" style="2" customWidth="1"/>
    <col min="10" max="10" width="5.00390625" style="2" customWidth="1"/>
    <col min="11" max="11" width="4.8515625" style="2" customWidth="1"/>
    <col min="12" max="16384" width="9.140625" style="2" customWidth="1"/>
  </cols>
  <sheetData>
    <row r="1" spans="1:11" ht="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40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N2" s="8"/>
    </row>
    <row r="3" spans="1:11" ht="40.5" customHeight="1">
      <c r="A3" s="6" t="s">
        <v>12</v>
      </c>
      <c r="B3" s="6" t="s">
        <v>13</v>
      </c>
      <c r="C3" s="5">
        <v>2</v>
      </c>
      <c r="D3" s="5" t="s">
        <v>14</v>
      </c>
      <c r="E3" s="5" t="s">
        <v>15</v>
      </c>
      <c r="F3" s="7">
        <v>67.5</v>
      </c>
      <c r="G3" s="5" t="s">
        <v>16</v>
      </c>
      <c r="H3" s="5" t="s">
        <v>17</v>
      </c>
      <c r="I3" s="5">
        <v>1</v>
      </c>
      <c r="J3" s="5" t="s">
        <v>18</v>
      </c>
      <c r="K3" s="5"/>
    </row>
    <row r="4" spans="1:11" ht="40.5" customHeight="1">
      <c r="A4" s="6" t="s">
        <v>12</v>
      </c>
      <c r="B4" s="6" t="s">
        <v>13</v>
      </c>
      <c r="C4" s="5">
        <v>2</v>
      </c>
      <c r="D4" s="5" t="s">
        <v>19</v>
      </c>
      <c r="E4" s="5" t="s">
        <v>20</v>
      </c>
      <c r="F4" s="7">
        <v>71</v>
      </c>
      <c r="G4" s="5" t="s">
        <v>21</v>
      </c>
      <c r="H4" s="5" t="s">
        <v>22</v>
      </c>
      <c r="I4" s="5">
        <v>2</v>
      </c>
      <c r="J4" s="5" t="s">
        <v>18</v>
      </c>
      <c r="K4" s="5"/>
    </row>
    <row r="5" spans="1:11" ht="40.5" customHeight="1">
      <c r="A5" s="6" t="s">
        <v>12</v>
      </c>
      <c r="B5" s="6" t="s">
        <v>13</v>
      </c>
      <c r="C5" s="5">
        <v>2</v>
      </c>
      <c r="D5" s="5" t="s">
        <v>23</v>
      </c>
      <c r="E5" s="5" t="s">
        <v>24</v>
      </c>
      <c r="F5" s="7">
        <v>69</v>
      </c>
      <c r="G5" s="5" t="s">
        <v>25</v>
      </c>
      <c r="H5" s="5" t="s">
        <v>26</v>
      </c>
      <c r="I5" s="5">
        <v>3</v>
      </c>
      <c r="J5" s="5" t="str">
        <f>IF(I5&lt;=C5,"Y"," ")</f>
        <v> </v>
      </c>
      <c r="K5" s="5" t="s">
        <v>27</v>
      </c>
    </row>
    <row r="6" spans="1:11" ht="40.5" customHeight="1">
      <c r="A6" s="6" t="s">
        <v>28</v>
      </c>
      <c r="B6" s="6" t="s">
        <v>29</v>
      </c>
      <c r="C6" s="5">
        <v>1</v>
      </c>
      <c r="D6" s="5" t="s">
        <v>30</v>
      </c>
      <c r="E6" s="5" t="s">
        <v>31</v>
      </c>
      <c r="F6" s="7">
        <v>76.5</v>
      </c>
      <c r="G6" s="5" t="s">
        <v>32</v>
      </c>
      <c r="H6" s="5" t="s">
        <v>33</v>
      </c>
      <c r="I6" s="5">
        <v>1</v>
      </c>
      <c r="J6" s="5" t="s">
        <v>18</v>
      </c>
      <c r="K6" s="5"/>
    </row>
    <row r="7" spans="1:11" ht="40.5" customHeight="1">
      <c r="A7" s="6" t="s">
        <v>28</v>
      </c>
      <c r="B7" s="6" t="s">
        <v>29</v>
      </c>
      <c r="C7" s="5">
        <v>1</v>
      </c>
      <c r="D7" s="5" t="s">
        <v>34</v>
      </c>
      <c r="E7" s="5" t="s">
        <v>35</v>
      </c>
      <c r="F7" s="7">
        <v>70.5</v>
      </c>
      <c r="G7" s="5" t="s">
        <v>36</v>
      </c>
      <c r="H7" s="5" t="s">
        <v>37</v>
      </c>
      <c r="I7" s="5">
        <v>2</v>
      </c>
      <c r="J7" s="5" t="str">
        <f>IF(I7&lt;=C7,"Y"," ")</f>
        <v> </v>
      </c>
      <c r="K7" s="5" t="s">
        <v>27</v>
      </c>
    </row>
    <row r="8" spans="1:11" ht="40.5" customHeight="1">
      <c r="A8" s="6" t="s">
        <v>38</v>
      </c>
      <c r="B8" s="6" t="s">
        <v>29</v>
      </c>
      <c r="C8" s="5">
        <v>1</v>
      </c>
      <c r="D8" s="5" t="s">
        <v>39</v>
      </c>
      <c r="E8" s="5" t="s">
        <v>40</v>
      </c>
      <c r="F8" s="7">
        <v>71.5</v>
      </c>
      <c r="G8" s="5" t="s">
        <v>41</v>
      </c>
      <c r="H8" s="5" t="s">
        <v>42</v>
      </c>
      <c r="I8" s="5">
        <v>1</v>
      </c>
      <c r="J8" s="5" t="s">
        <v>18</v>
      </c>
      <c r="K8" s="5"/>
    </row>
    <row r="9" spans="1:11" ht="40.5" customHeight="1">
      <c r="A9" s="6" t="s">
        <v>38</v>
      </c>
      <c r="B9" s="6" t="s">
        <v>29</v>
      </c>
      <c r="C9" s="5">
        <v>1</v>
      </c>
      <c r="D9" s="5" t="s">
        <v>43</v>
      </c>
      <c r="E9" s="5" t="s">
        <v>44</v>
      </c>
      <c r="F9" s="7">
        <v>75</v>
      </c>
      <c r="G9" s="5" t="s">
        <v>45</v>
      </c>
      <c r="H9" s="5" t="s">
        <v>46</v>
      </c>
      <c r="I9" s="5">
        <v>2</v>
      </c>
      <c r="J9" s="5" t="str">
        <f>IF(I9&lt;=C9,"Y"," ")</f>
        <v> </v>
      </c>
      <c r="K9" s="5" t="s">
        <v>27</v>
      </c>
    </row>
    <row r="10" spans="1:11" ht="40.5" customHeight="1">
      <c r="A10" s="6" t="s">
        <v>38</v>
      </c>
      <c r="B10" s="6" t="s">
        <v>47</v>
      </c>
      <c r="C10" s="5">
        <v>1</v>
      </c>
      <c r="D10" s="5" t="s">
        <v>48</v>
      </c>
      <c r="E10" s="5" t="s">
        <v>49</v>
      </c>
      <c r="F10" s="7">
        <v>71.5</v>
      </c>
      <c r="G10" s="5" t="s">
        <v>50</v>
      </c>
      <c r="H10" s="5" t="s">
        <v>51</v>
      </c>
      <c r="I10" s="5">
        <v>1</v>
      </c>
      <c r="J10" s="5" t="s">
        <v>18</v>
      </c>
      <c r="K10" s="5"/>
    </row>
    <row r="11" spans="1:11" ht="40.5" customHeight="1">
      <c r="A11" s="6" t="s">
        <v>38</v>
      </c>
      <c r="B11" s="6" t="s">
        <v>47</v>
      </c>
      <c r="C11" s="5">
        <v>1</v>
      </c>
      <c r="D11" s="5" t="s">
        <v>52</v>
      </c>
      <c r="E11" s="5" t="s">
        <v>53</v>
      </c>
      <c r="F11" s="7">
        <v>69</v>
      </c>
      <c r="G11" s="5" t="s">
        <v>36</v>
      </c>
      <c r="H11" s="5" t="s">
        <v>54</v>
      </c>
      <c r="I11" s="5">
        <v>2</v>
      </c>
      <c r="J11" s="5" t="str">
        <f>IF(I11&lt;=C11,"Y"," ")</f>
        <v> </v>
      </c>
      <c r="K11" s="5" t="s">
        <v>27</v>
      </c>
    </row>
    <row r="12" spans="1:11" ht="40.5" customHeight="1">
      <c r="A12" s="6" t="s">
        <v>38</v>
      </c>
      <c r="B12" s="6" t="s">
        <v>55</v>
      </c>
      <c r="C12" s="5">
        <v>1</v>
      </c>
      <c r="D12" s="5" t="s">
        <v>56</v>
      </c>
      <c r="E12" s="5" t="s">
        <v>57</v>
      </c>
      <c r="F12" s="7">
        <v>65.5</v>
      </c>
      <c r="G12" s="5" t="s">
        <v>58</v>
      </c>
      <c r="H12" s="5" t="s">
        <v>59</v>
      </c>
      <c r="I12" s="5">
        <v>1</v>
      </c>
      <c r="J12" s="5" t="s">
        <v>18</v>
      </c>
      <c r="K12" s="5"/>
    </row>
    <row r="13" spans="1:11" ht="40.5" customHeight="1">
      <c r="A13" s="6" t="s">
        <v>38</v>
      </c>
      <c r="B13" s="6" t="s">
        <v>55</v>
      </c>
      <c r="C13" s="5">
        <v>1</v>
      </c>
      <c r="D13" s="5" t="s">
        <v>60</v>
      </c>
      <c r="E13" s="5" t="s">
        <v>61</v>
      </c>
      <c r="F13" s="7">
        <v>65</v>
      </c>
      <c r="G13" s="5" t="s">
        <v>62</v>
      </c>
      <c r="H13" s="5" t="s">
        <v>63</v>
      </c>
      <c r="I13" s="5">
        <v>2</v>
      </c>
      <c r="J13" s="5" t="str">
        <f>IF(I13&lt;=C13,"Y"," ")</f>
        <v> </v>
      </c>
      <c r="K13" s="5" t="s">
        <v>27</v>
      </c>
    </row>
    <row r="14" spans="1:11" ht="40.5" customHeight="1">
      <c r="A14" s="6" t="s">
        <v>64</v>
      </c>
      <c r="B14" s="6" t="s">
        <v>65</v>
      </c>
      <c r="C14" s="5">
        <v>1</v>
      </c>
      <c r="D14" s="5" t="s">
        <v>66</v>
      </c>
      <c r="E14" s="5" t="s">
        <v>67</v>
      </c>
      <c r="F14" s="7">
        <v>78</v>
      </c>
      <c r="G14" s="5" t="s">
        <v>68</v>
      </c>
      <c r="H14" s="5" t="s">
        <v>69</v>
      </c>
      <c r="I14" s="5">
        <v>1</v>
      </c>
      <c r="J14" s="5" t="s">
        <v>18</v>
      </c>
      <c r="K14" s="5"/>
    </row>
    <row r="15" spans="1:11" ht="40.5" customHeight="1">
      <c r="A15" s="6" t="s">
        <v>64</v>
      </c>
      <c r="B15" s="6" t="s">
        <v>65</v>
      </c>
      <c r="C15" s="5">
        <v>1</v>
      </c>
      <c r="D15" s="5" t="s">
        <v>70</v>
      </c>
      <c r="E15" s="5" t="s">
        <v>71</v>
      </c>
      <c r="F15" s="7">
        <v>67</v>
      </c>
      <c r="G15" s="5" t="s">
        <v>72</v>
      </c>
      <c r="H15" s="5" t="s">
        <v>73</v>
      </c>
      <c r="I15" s="5">
        <v>2</v>
      </c>
      <c r="J15" s="5" t="str">
        <f>IF(I15&lt;=C15,"Y"," ")</f>
        <v> </v>
      </c>
      <c r="K15" s="5" t="s">
        <v>27</v>
      </c>
    </row>
    <row r="16" spans="1:11" ht="40.5" customHeight="1">
      <c r="A16" s="6" t="s">
        <v>64</v>
      </c>
      <c r="B16" s="6" t="s">
        <v>74</v>
      </c>
      <c r="C16" s="5">
        <v>1</v>
      </c>
      <c r="D16" s="5" t="s">
        <v>75</v>
      </c>
      <c r="E16" s="5" t="s">
        <v>76</v>
      </c>
      <c r="F16" s="7">
        <v>68</v>
      </c>
      <c r="G16" s="5" t="s">
        <v>77</v>
      </c>
      <c r="H16" s="5" t="s">
        <v>78</v>
      </c>
      <c r="I16" s="5">
        <v>1</v>
      </c>
      <c r="J16" s="5" t="s">
        <v>18</v>
      </c>
      <c r="K16" s="5"/>
    </row>
    <row r="17" spans="1:11" ht="40.5" customHeight="1">
      <c r="A17" s="6" t="s">
        <v>64</v>
      </c>
      <c r="B17" s="6" t="s">
        <v>74</v>
      </c>
      <c r="C17" s="5">
        <v>1</v>
      </c>
      <c r="D17" s="5" t="s">
        <v>79</v>
      </c>
      <c r="E17" s="5" t="s">
        <v>80</v>
      </c>
      <c r="F17" s="7">
        <v>69.5</v>
      </c>
      <c r="G17" s="5" t="s">
        <v>81</v>
      </c>
      <c r="H17" s="5" t="s">
        <v>82</v>
      </c>
      <c r="I17" s="5">
        <v>2</v>
      </c>
      <c r="J17" s="5" t="str">
        <f>IF(I17&lt;=C17,"Y"," ")</f>
        <v> </v>
      </c>
      <c r="K17" s="5" t="s">
        <v>27</v>
      </c>
    </row>
    <row r="18" spans="1:11" ht="40.5" customHeight="1">
      <c r="A18" s="6" t="s">
        <v>83</v>
      </c>
      <c r="B18" s="6" t="s">
        <v>84</v>
      </c>
      <c r="C18" s="5">
        <v>1</v>
      </c>
      <c r="D18" s="5" t="s">
        <v>85</v>
      </c>
      <c r="E18" s="5" t="s">
        <v>86</v>
      </c>
      <c r="F18" s="7">
        <v>71</v>
      </c>
      <c r="G18" s="5" t="s">
        <v>87</v>
      </c>
      <c r="H18" s="5" t="s">
        <v>88</v>
      </c>
      <c r="I18" s="5">
        <v>1</v>
      </c>
      <c r="J18" s="5" t="s">
        <v>18</v>
      </c>
      <c r="K18" s="5"/>
    </row>
    <row r="19" spans="1:11" ht="40.5" customHeight="1">
      <c r="A19" s="6" t="s">
        <v>83</v>
      </c>
      <c r="B19" s="6" t="s">
        <v>84</v>
      </c>
      <c r="C19" s="5">
        <v>1</v>
      </c>
      <c r="D19" s="5" t="s">
        <v>89</v>
      </c>
      <c r="E19" s="5" t="s">
        <v>90</v>
      </c>
      <c r="F19" s="7">
        <v>74.5</v>
      </c>
      <c r="G19" s="5" t="s">
        <v>91</v>
      </c>
      <c r="H19" s="5" t="s">
        <v>59</v>
      </c>
      <c r="I19" s="5">
        <v>2</v>
      </c>
      <c r="J19" s="5" t="str">
        <f>IF(I19&lt;=C19,"Y"," ")</f>
        <v> </v>
      </c>
      <c r="K19" s="5" t="s">
        <v>27</v>
      </c>
    </row>
    <row r="20" spans="1:11" ht="40.5" customHeight="1">
      <c r="A20" s="6" t="s">
        <v>92</v>
      </c>
      <c r="B20" s="6" t="s">
        <v>93</v>
      </c>
      <c r="C20" s="5">
        <v>1</v>
      </c>
      <c r="D20" s="5" t="s">
        <v>94</v>
      </c>
      <c r="E20" s="5" t="s">
        <v>95</v>
      </c>
      <c r="F20" s="7">
        <v>72.5</v>
      </c>
      <c r="G20" s="5" t="s">
        <v>96</v>
      </c>
      <c r="H20" s="5" t="s">
        <v>97</v>
      </c>
      <c r="I20" s="5">
        <v>1</v>
      </c>
      <c r="J20" s="5" t="s">
        <v>18</v>
      </c>
      <c r="K20" s="5"/>
    </row>
    <row r="21" spans="1:11" ht="40.5" customHeight="1">
      <c r="A21" s="6" t="s">
        <v>92</v>
      </c>
      <c r="B21" s="6" t="s">
        <v>93</v>
      </c>
      <c r="C21" s="5">
        <v>1</v>
      </c>
      <c r="D21" s="5" t="s">
        <v>98</v>
      </c>
      <c r="E21" s="5" t="s">
        <v>99</v>
      </c>
      <c r="F21" s="7">
        <v>73</v>
      </c>
      <c r="G21" s="5" t="s">
        <v>100</v>
      </c>
      <c r="H21" s="5" t="s">
        <v>101</v>
      </c>
      <c r="I21" s="5">
        <v>2</v>
      </c>
      <c r="J21" s="5" t="str">
        <f>IF(I21&lt;=C21,"Y"," ")</f>
        <v> </v>
      </c>
      <c r="K21" s="5" t="s">
        <v>27</v>
      </c>
    </row>
    <row r="22" spans="1:11" ht="40.5" customHeight="1">
      <c r="A22" s="6" t="s">
        <v>92</v>
      </c>
      <c r="B22" s="6" t="s">
        <v>102</v>
      </c>
      <c r="C22" s="5">
        <v>1</v>
      </c>
      <c r="D22" s="5" t="s">
        <v>103</v>
      </c>
      <c r="E22" s="5" t="s">
        <v>104</v>
      </c>
      <c r="F22" s="7">
        <v>73.5</v>
      </c>
      <c r="G22" s="5" t="s">
        <v>100</v>
      </c>
      <c r="H22" s="5" t="s">
        <v>105</v>
      </c>
      <c r="I22" s="5">
        <v>1</v>
      </c>
      <c r="J22" s="5" t="s">
        <v>18</v>
      </c>
      <c r="K22" s="5"/>
    </row>
    <row r="23" spans="1:11" ht="40.5" customHeight="1">
      <c r="A23" s="6" t="s">
        <v>92</v>
      </c>
      <c r="B23" s="6" t="s">
        <v>102</v>
      </c>
      <c r="C23" s="5">
        <v>1</v>
      </c>
      <c r="D23" s="5" t="s">
        <v>106</v>
      </c>
      <c r="E23" s="5" t="s">
        <v>107</v>
      </c>
      <c r="F23" s="7">
        <v>71</v>
      </c>
      <c r="G23" s="5" t="s">
        <v>108</v>
      </c>
      <c r="H23" s="5" t="s">
        <v>109</v>
      </c>
      <c r="I23" s="5">
        <v>2</v>
      </c>
      <c r="J23" s="5" t="str">
        <f>IF(I23&lt;=C23,"Y"," ")</f>
        <v> </v>
      </c>
      <c r="K23" s="5" t="s">
        <v>27</v>
      </c>
    </row>
    <row r="24" spans="1:11" ht="40.5" customHeight="1">
      <c r="A24" s="6" t="s">
        <v>110</v>
      </c>
      <c r="B24" s="6" t="s">
        <v>111</v>
      </c>
      <c r="C24" s="5">
        <v>2</v>
      </c>
      <c r="D24" s="5" t="s">
        <v>112</v>
      </c>
      <c r="E24" s="5" t="s">
        <v>113</v>
      </c>
      <c r="F24" s="7">
        <v>73</v>
      </c>
      <c r="G24" s="5" t="s">
        <v>114</v>
      </c>
      <c r="H24" s="5" t="s">
        <v>115</v>
      </c>
      <c r="I24" s="5">
        <v>1</v>
      </c>
      <c r="J24" s="5" t="s">
        <v>18</v>
      </c>
      <c r="K24" s="5"/>
    </row>
    <row r="25" spans="1:11" ht="40.5" customHeight="1">
      <c r="A25" s="6" t="s">
        <v>110</v>
      </c>
      <c r="B25" s="6" t="s">
        <v>111</v>
      </c>
      <c r="C25" s="5">
        <v>2</v>
      </c>
      <c r="D25" s="5" t="s">
        <v>116</v>
      </c>
      <c r="E25" s="5" t="s">
        <v>117</v>
      </c>
      <c r="F25" s="7">
        <v>71</v>
      </c>
      <c r="G25" s="5" t="s">
        <v>118</v>
      </c>
      <c r="H25" s="5" t="s">
        <v>119</v>
      </c>
      <c r="I25" s="5">
        <v>2</v>
      </c>
      <c r="J25" s="5" t="s">
        <v>18</v>
      </c>
      <c r="K25" s="5"/>
    </row>
    <row r="26" spans="1:11" ht="40.5" customHeight="1">
      <c r="A26" s="6" t="s">
        <v>110</v>
      </c>
      <c r="B26" s="6" t="s">
        <v>111</v>
      </c>
      <c r="C26" s="5">
        <v>2</v>
      </c>
      <c r="D26" s="5" t="s">
        <v>120</v>
      </c>
      <c r="E26" s="5" t="s">
        <v>121</v>
      </c>
      <c r="F26" s="7">
        <v>68.5</v>
      </c>
      <c r="G26" s="5" t="s">
        <v>45</v>
      </c>
      <c r="H26" s="5" t="s">
        <v>122</v>
      </c>
      <c r="I26" s="5">
        <v>3</v>
      </c>
      <c r="J26" s="5" t="str">
        <f>IF(I26&lt;=C26,"Y"," ")</f>
        <v> </v>
      </c>
      <c r="K26" s="5" t="s">
        <v>27</v>
      </c>
    </row>
    <row r="27" spans="1:11" ht="40.5" customHeight="1">
      <c r="A27" s="6" t="s">
        <v>123</v>
      </c>
      <c r="B27" s="6" t="s">
        <v>124</v>
      </c>
      <c r="C27" s="5">
        <v>2</v>
      </c>
      <c r="D27" s="5" t="s">
        <v>125</v>
      </c>
      <c r="E27" s="5" t="s">
        <v>126</v>
      </c>
      <c r="F27" s="7">
        <v>72.5</v>
      </c>
      <c r="G27" s="5" t="s">
        <v>127</v>
      </c>
      <c r="H27" s="5" t="s">
        <v>128</v>
      </c>
      <c r="I27" s="5">
        <v>1</v>
      </c>
      <c r="J27" s="5" t="s">
        <v>18</v>
      </c>
      <c r="K27" s="5"/>
    </row>
    <row r="28" spans="1:11" ht="40.5" customHeight="1">
      <c r="A28" s="6" t="s">
        <v>123</v>
      </c>
      <c r="B28" s="6" t="s">
        <v>124</v>
      </c>
      <c r="C28" s="5">
        <v>2</v>
      </c>
      <c r="D28" s="5" t="s">
        <v>129</v>
      </c>
      <c r="E28" s="5" t="s">
        <v>130</v>
      </c>
      <c r="F28" s="7">
        <v>71</v>
      </c>
      <c r="G28" s="5" t="s">
        <v>131</v>
      </c>
      <c r="H28" s="5" t="s">
        <v>132</v>
      </c>
      <c r="I28" s="5">
        <v>2</v>
      </c>
      <c r="J28" s="5" t="s">
        <v>18</v>
      </c>
      <c r="K28" s="5"/>
    </row>
    <row r="29" spans="1:11" ht="40.5" customHeight="1">
      <c r="A29" s="6" t="s">
        <v>123</v>
      </c>
      <c r="B29" s="6" t="s">
        <v>124</v>
      </c>
      <c r="C29" s="5">
        <v>2</v>
      </c>
      <c r="D29" s="5" t="s">
        <v>133</v>
      </c>
      <c r="E29" s="5" t="s">
        <v>134</v>
      </c>
      <c r="F29" s="7">
        <v>72</v>
      </c>
      <c r="G29" s="5" t="s">
        <v>36</v>
      </c>
      <c r="H29" s="5" t="s">
        <v>135</v>
      </c>
      <c r="I29" s="5">
        <v>3</v>
      </c>
      <c r="J29" s="5" t="str">
        <f>IF(I29&lt;=C29,"Y"," ")</f>
        <v> </v>
      </c>
      <c r="K29" s="5" t="s">
        <v>27</v>
      </c>
    </row>
    <row r="30" spans="1:11" ht="40.5" customHeight="1">
      <c r="A30" s="6" t="s">
        <v>136</v>
      </c>
      <c r="B30" s="6" t="s">
        <v>29</v>
      </c>
      <c r="C30" s="5">
        <v>2</v>
      </c>
      <c r="D30" s="5" t="s">
        <v>137</v>
      </c>
      <c r="E30" s="5" t="s">
        <v>138</v>
      </c>
      <c r="F30" s="7">
        <v>75</v>
      </c>
      <c r="G30" s="5" t="s">
        <v>127</v>
      </c>
      <c r="H30" s="5" t="s">
        <v>33</v>
      </c>
      <c r="I30" s="5">
        <v>1</v>
      </c>
      <c r="J30" s="5" t="s">
        <v>18</v>
      </c>
      <c r="K30" s="5"/>
    </row>
    <row r="31" spans="1:11" ht="40.5" customHeight="1">
      <c r="A31" s="6" t="s">
        <v>136</v>
      </c>
      <c r="B31" s="6" t="s">
        <v>29</v>
      </c>
      <c r="C31" s="5">
        <v>2</v>
      </c>
      <c r="D31" s="5" t="s">
        <v>139</v>
      </c>
      <c r="E31" s="5" t="s">
        <v>140</v>
      </c>
      <c r="F31" s="7">
        <v>75</v>
      </c>
      <c r="G31" s="5" t="s">
        <v>131</v>
      </c>
      <c r="H31" s="5" t="s">
        <v>141</v>
      </c>
      <c r="I31" s="5">
        <v>2</v>
      </c>
      <c r="J31" s="5" t="s">
        <v>18</v>
      </c>
      <c r="K31" s="5"/>
    </row>
    <row r="32" spans="1:11" ht="40.5" customHeight="1">
      <c r="A32" s="6" t="s">
        <v>136</v>
      </c>
      <c r="B32" s="6" t="s">
        <v>29</v>
      </c>
      <c r="C32" s="5">
        <v>2</v>
      </c>
      <c r="D32" s="5" t="s">
        <v>142</v>
      </c>
      <c r="E32" s="5" t="s">
        <v>143</v>
      </c>
      <c r="F32" s="7">
        <v>78</v>
      </c>
      <c r="G32" s="5" t="s">
        <v>91</v>
      </c>
      <c r="H32" s="5" t="s">
        <v>144</v>
      </c>
      <c r="I32" s="5">
        <v>3</v>
      </c>
      <c r="J32" s="5" t="str">
        <f>IF(I32&lt;=C32,"Y"," ")</f>
        <v> </v>
      </c>
      <c r="K32" s="5" t="s">
        <v>27</v>
      </c>
    </row>
    <row r="33" spans="1:11" ht="40.5" customHeight="1">
      <c r="A33" s="6" t="s">
        <v>145</v>
      </c>
      <c r="B33" s="6" t="s">
        <v>146</v>
      </c>
      <c r="C33" s="5">
        <v>1</v>
      </c>
      <c r="D33" s="5" t="s">
        <v>147</v>
      </c>
      <c r="E33" s="5" t="s">
        <v>148</v>
      </c>
      <c r="F33" s="7">
        <v>67.5</v>
      </c>
      <c r="G33" s="5" t="s">
        <v>131</v>
      </c>
      <c r="H33" s="5" t="s">
        <v>149</v>
      </c>
      <c r="I33" s="5">
        <v>1</v>
      </c>
      <c r="J33" s="5" t="s">
        <v>18</v>
      </c>
      <c r="K33" s="5"/>
    </row>
    <row r="34" spans="1:11" ht="40.5" customHeight="1">
      <c r="A34" s="6" t="s">
        <v>145</v>
      </c>
      <c r="B34" s="6" t="s">
        <v>146</v>
      </c>
      <c r="C34" s="5">
        <v>1</v>
      </c>
      <c r="D34" s="5" t="s">
        <v>150</v>
      </c>
      <c r="E34" s="5" t="s">
        <v>151</v>
      </c>
      <c r="F34" s="7">
        <v>69.5</v>
      </c>
      <c r="G34" s="5" t="s">
        <v>152</v>
      </c>
      <c r="H34" s="5" t="s">
        <v>153</v>
      </c>
      <c r="I34" s="5">
        <v>2</v>
      </c>
      <c r="J34" s="5" t="str">
        <f>IF(I34&lt;=C34,"Y"," ")</f>
        <v> </v>
      </c>
      <c r="K34" s="5" t="s">
        <v>27</v>
      </c>
    </row>
    <row r="35" spans="1:11" ht="40.5" customHeight="1">
      <c r="A35" s="6" t="s">
        <v>145</v>
      </c>
      <c r="B35" s="6" t="s">
        <v>154</v>
      </c>
      <c r="C35" s="5">
        <v>1</v>
      </c>
      <c r="D35" s="5" t="s">
        <v>155</v>
      </c>
      <c r="E35" s="5" t="s">
        <v>156</v>
      </c>
      <c r="F35" s="7">
        <v>71.5</v>
      </c>
      <c r="G35" s="5" t="s">
        <v>157</v>
      </c>
      <c r="H35" s="5" t="s">
        <v>158</v>
      </c>
      <c r="I35" s="5">
        <v>1</v>
      </c>
      <c r="J35" s="5" t="s">
        <v>18</v>
      </c>
      <c r="K35" s="5"/>
    </row>
    <row r="36" spans="1:11" ht="40.5" customHeight="1">
      <c r="A36" s="6" t="s">
        <v>145</v>
      </c>
      <c r="B36" s="6" t="s">
        <v>154</v>
      </c>
      <c r="C36" s="5">
        <v>1</v>
      </c>
      <c r="D36" s="5" t="s">
        <v>159</v>
      </c>
      <c r="E36" s="5" t="s">
        <v>160</v>
      </c>
      <c r="F36" s="7">
        <v>78</v>
      </c>
      <c r="G36" s="5" t="s">
        <v>141</v>
      </c>
      <c r="H36" s="5" t="s">
        <v>161</v>
      </c>
      <c r="I36" s="5">
        <v>2</v>
      </c>
      <c r="J36" s="5" t="str">
        <f>IF(I36&lt;=C36,"Y"," ")</f>
        <v> </v>
      </c>
      <c r="K36" s="5" t="s">
        <v>27</v>
      </c>
    </row>
    <row r="37" spans="1:11" ht="40.5" customHeight="1">
      <c r="A37" s="6" t="s">
        <v>162</v>
      </c>
      <c r="B37" s="6" t="s">
        <v>163</v>
      </c>
      <c r="C37" s="5">
        <v>1</v>
      </c>
      <c r="D37" s="5" t="s">
        <v>164</v>
      </c>
      <c r="E37" s="5" t="s">
        <v>165</v>
      </c>
      <c r="F37" s="7">
        <v>73.5</v>
      </c>
      <c r="G37" s="5" t="s">
        <v>166</v>
      </c>
      <c r="H37" s="5" t="s">
        <v>167</v>
      </c>
      <c r="I37" s="5">
        <v>1</v>
      </c>
      <c r="J37" s="5" t="s">
        <v>18</v>
      </c>
      <c r="K37" s="5"/>
    </row>
    <row r="38" spans="1:11" ht="40.5" customHeight="1">
      <c r="A38" s="6" t="s">
        <v>162</v>
      </c>
      <c r="B38" s="6" t="s">
        <v>163</v>
      </c>
      <c r="C38" s="5">
        <v>1</v>
      </c>
      <c r="D38" s="5" t="s">
        <v>168</v>
      </c>
      <c r="E38" s="5" t="s">
        <v>169</v>
      </c>
      <c r="F38" s="7">
        <v>71.5</v>
      </c>
      <c r="G38" s="5" t="s">
        <v>170</v>
      </c>
      <c r="H38" s="5" t="s">
        <v>59</v>
      </c>
      <c r="I38" s="5">
        <v>2</v>
      </c>
      <c r="J38" s="5" t="str">
        <f>IF(I38&lt;=C38,"Y"," ")</f>
        <v> </v>
      </c>
      <c r="K38" s="5" t="s">
        <v>27</v>
      </c>
    </row>
    <row r="39" spans="1:11" ht="40.5" customHeight="1">
      <c r="A39" s="6" t="s">
        <v>171</v>
      </c>
      <c r="B39" s="6" t="s">
        <v>55</v>
      </c>
      <c r="C39" s="5">
        <v>1</v>
      </c>
      <c r="D39" s="5" t="s">
        <v>172</v>
      </c>
      <c r="E39" s="5" t="s">
        <v>173</v>
      </c>
      <c r="F39" s="7">
        <v>73.5</v>
      </c>
      <c r="G39" s="5" t="s">
        <v>174</v>
      </c>
      <c r="H39" s="5" t="s">
        <v>175</v>
      </c>
      <c r="I39" s="5">
        <v>1</v>
      </c>
      <c r="J39" s="5" t="s">
        <v>18</v>
      </c>
      <c r="K39" s="5"/>
    </row>
    <row r="40" spans="1:11" ht="40.5" customHeight="1">
      <c r="A40" s="6" t="s">
        <v>171</v>
      </c>
      <c r="B40" s="6" t="s">
        <v>55</v>
      </c>
      <c r="C40" s="5">
        <v>1</v>
      </c>
      <c r="D40" s="5" t="s">
        <v>176</v>
      </c>
      <c r="E40" s="5" t="s">
        <v>177</v>
      </c>
      <c r="F40" s="7">
        <v>77.5</v>
      </c>
      <c r="G40" s="5" t="s">
        <v>178</v>
      </c>
      <c r="H40" s="5" t="s">
        <v>179</v>
      </c>
      <c r="I40" s="5">
        <v>2</v>
      </c>
      <c r="J40" s="5" t="str">
        <f>IF(I40&lt;=C40,"Y"," ")</f>
        <v> </v>
      </c>
      <c r="K40" s="5" t="s">
        <v>27</v>
      </c>
    </row>
    <row r="41" spans="1:11" ht="40.5" customHeight="1">
      <c r="A41" s="6" t="s">
        <v>180</v>
      </c>
      <c r="B41" s="6" t="s">
        <v>181</v>
      </c>
      <c r="C41" s="5">
        <v>1</v>
      </c>
      <c r="D41" s="5" t="s">
        <v>182</v>
      </c>
      <c r="E41" s="5" t="s">
        <v>183</v>
      </c>
      <c r="F41" s="7">
        <v>70.5</v>
      </c>
      <c r="G41" s="5" t="s">
        <v>184</v>
      </c>
      <c r="H41" s="5" t="s">
        <v>167</v>
      </c>
      <c r="I41" s="5">
        <v>1</v>
      </c>
      <c r="J41" s="5" t="s">
        <v>18</v>
      </c>
      <c r="K41" s="5"/>
    </row>
    <row r="42" spans="1:11" ht="40.5" customHeight="1">
      <c r="A42" s="6" t="s">
        <v>180</v>
      </c>
      <c r="B42" s="6" t="s">
        <v>181</v>
      </c>
      <c r="C42" s="5">
        <v>1</v>
      </c>
      <c r="D42" s="5" t="s">
        <v>185</v>
      </c>
      <c r="E42" s="5" t="s">
        <v>186</v>
      </c>
      <c r="F42" s="7">
        <v>71.5</v>
      </c>
      <c r="G42" s="5" t="s">
        <v>187</v>
      </c>
      <c r="H42" s="5" t="s">
        <v>188</v>
      </c>
      <c r="I42" s="5">
        <v>2</v>
      </c>
      <c r="J42" s="5" t="str">
        <f>IF(I42&lt;=C42,"Y"," ")</f>
        <v> </v>
      </c>
      <c r="K42" s="5" t="s">
        <v>27</v>
      </c>
    </row>
    <row r="43" spans="1:11" ht="40.5" customHeight="1">
      <c r="A43" s="6" t="s">
        <v>189</v>
      </c>
      <c r="B43" s="6" t="s">
        <v>163</v>
      </c>
      <c r="C43" s="5">
        <v>1</v>
      </c>
      <c r="D43" s="5" t="s">
        <v>190</v>
      </c>
      <c r="E43" s="5" t="s">
        <v>191</v>
      </c>
      <c r="F43" s="7">
        <v>73.5</v>
      </c>
      <c r="G43" s="5" t="s">
        <v>192</v>
      </c>
      <c r="H43" s="5" t="s">
        <v>193</v>
      </c>
      <c r="I43" s="5">
        <v>1</v>
      </c>
      <c r="J43" s="5" t="s">
        <v>18</v>
      </c>
      <c r="K43" s="5"/>
    </row>
    <row r="44" spans="1:11" ht="40.5" customHeight="1">
      <c r="A44" s="6" t="s">
        <v>189</v>
      </c>
      <c r="B44" s="6" t="s">
        <v>163</v>
      </c>
      <c r="C44" s="5">
        <v>1</v>
      </c>
      <c r="D44" s="5" t="s">
        <v>194</v>
      </c>
      <c r="E44" s="5" t="s">
        <v>195</v>
      </c>
      <c r="F44" s="7">
        <v>68</v>
      </c>
      <c r="G44" s="5" t="s">
        <v>196</v>
      </c>
      <c r="H44" s="5" t="s">
        <v>197</v>
      </c>
      <c r="I44" s="5">
        <v>2</v>
      </c>
      <c r="J44" s="5" t="str">
        <f>IF(I44&lt;=C44,"Y"," ")</f>
        <v> </v>
      </c>
      <c r="K44" s="5" t="s">
        <v>27</v>
      </c>
    </row>
    <row r="45" spans="1:11" ht="40.5" customHeight="1">
      <c r="A45" s="6" t="s">
        <v>198</v>
      </c>
      <c r="B45" s="6" t="s">
        <v>199</v>
      </c>
      <c r="C45" s="5">
        <v>1</v>
      </c>
      <c r="D45" s="5" t="s">
        <v>200</v>
      </c>
      <c r="E45" s="5" t="s">
        <v>201</v>
      </c>
      <c r="F45" s="7">
        <v>68</v>
      </c>
      <c r="G45" s="5" t="s">
        <v>202</v>
      </c>
      <c r="H45" s="5" t="s">
        <v>203</v>
      </c>
      <c r="I45" s="5">
        <v>1</v>
      </c>
      <c r="J45" s="5" t="s">
        <v>18</v>
      </c>
      <c r="K45" s="5"/>
    </row>
    <row r="46" spans="1:11" ht="40.5" customHeight="1">
      <c r="A46" s="6" t="s">
        <v>198</v>
      </c>
      <c r="B46" s="6" t="s">
        <v>199</v>
      </c>
      <c r="C46" s="5">
        <v>1</v>
      </c>
      <c r="D46" s="5" t="s">
        <v>204</v>
      </c>
      <c r="E46" s="5" t="s">
        <v>205</v>
      </c>
      <c r="F46" s="7">
        <v>76.5</v>
      </c>
      <c r="G46" s="5" t="s">
        <v>152</v>
      </c>
      <c r="H46" s="5" t="s">
        <v>206</v>
      </c>
      <c r="I46" s="5">
        <v>2</v>
      </c>
      <c r="J46" s="5" t="str">
        <f>IF(I46&lt;=C46,"Y"," ")</f>
        <v> </v>
      </c>
      <c r="K46" s="5" t="s">
        <v>27</v>
      </c>
    </row>
    <row r="47" spans="1:11" ht="40.5" customHeight="1">
      <c r="A47" s="6" t="s">
        <v>207</v>
      </c>
      <c r="B47" s="6" t="s">
        <v>208</v>
      </c>
      <c r="C47" s="5">
        <v>1</v>
      </c>
      <c r="D47" s="5" t="s">
        <v>209</v>
      </c>
      <c r="E47" s="5" t="s">
        <v>210</v>
      </c>
      <c r="F47" s="7">
        <v>71</v>
      </c>
      <c r="G47" s="5" t="s">
        <v>211</v>
      </c>
      <c r="H47" s="5" t="s">
        <v>212</v>
      </c>
      <c r="I47" s="5">
        <v>1</v>
      </c>
      <c r="J47" s="5" t="s">
        <v>18</v>
      </c>
      <c r="K47" s="5"/>
    </row>
    <row r="48" spans="1:11" ht="40.5" customHeight="1">
      <c r="A48" s="6" t="s">
        <v>207</v>
      </c>
      <c r="B48" s="6" t="s">
        <v>208</v>
      </c>
      <c r="C48" s="5">
        <v>1</v>
      </c>
      <c r="D48" s="5" t="s">
        <v>213</v>
      </c>
      <c r="E48" s="5" t="s">
        <v>214</v>
      </c>
      <c r="F48" s="7">
        <v>73</v>
      </c>
      <c r="G48" s="5" t="s">
        <v>196</v>
      </c>
      <c r="H48" s="5" t="s">
        <v>215</v>
      </c>
      <c r="I48" s="5">
        <v>2</v>
      </c>
      <c r="J48" s="5" t="str">
        <f>IF(I48&lt;=C48,"Y"," ")</f>
        <v> </v>
      </c>
      <c r="K48" s="5" t="s">
        <v>27</v>
      </c>
    </row>
    <row r="49" spans="1:11" ht="40.5" customHeight="1">
      <c r="A49" s="6" t="s">
        <v>216</v>
      </c>
      <c r="B49" s="6" t="s">
        <v>217</v>
      </c>
      <c r="C49" s="5">
        <v>1</v>
      </c>
      <c r="D49" s="5" t="s">
        <v>218</v>
      </c>
      <c r="E49" s="5" t="s">
        <v>219</v>
      </c>
      <c r="F49" s="7">
        <v>73.5</v>
      </c>
      <c r="G49" s="5" t="s">
        <v>32</v>
      </c>
      <c r="H49" s="5" t="s">
        <v>220</v>
      </c>
      <c r="I49" s="5">
        <v>1</v>
      </c>
      <c r="J49" s="5" t="s">
        <v>18</v>
      </c>
      <c r="K49" s="5"/>
    </row>
    <row r="50" spans="1:11" ht="40.5" customHeight="1">
      <c r="A50" s="6" t="s">
        <v>216</v>
      </c>
      <c r="B50" s="6" t="s">
        <v>217</v>
      </c>
      <c r="C50" s="5">
        <v>1</v>
      </c>
      <c r="D50" s="5" t="s">
        <v>221</v>
      </c>
      <c r="E50" s="5" t="s">
        <v>222</v>
      </c>
      <c r="F50" s="7">
        <v>73</v>
      </c>
      <c r="G50" s="5" t="s">
        <v>196</v>
      </c>
      <c r="H50" s="5" t="s">
        <v>215</v>
      </c>
      <c r="I50" s="5">
        <v>2</v>
      </c>
      <c r="J50" s="5" t="str">
        <f>IF(I50&lt;=C50,"Y"," ")</f>
        <v> </v>
      </c>
      <c r="K50" s="5" t="s">
        <v>27</v>
      </c>
    </row>
    <row r="51" spans="1:11" ht="40.5" customHeight="1">
      <c r="A51" s="6" t="s">
        <v>216</v>
      </c>
      <c r="B51" s="6" t="s">
        <v>93</v>
      </c>
      <c r="C51" s="5">
        <v>1</v>
      </c>
      <c r="D51" s="5" t="s">
        <v>223</v>
      </c>
      <c r="E51" s="5" t="s">
        <v>224</v>
      </c>
      <c r="F51" s="7">
        <v>70</v>
      </c>
      <c r="G51" s="5" t="s">
        <v>50</v>
      </c>
      <c r="H51" s="5" t="s">
        <v>225</v>
      </c>
      <c r="I51" s="5">
        <v>1</v>
      </c>
      <c r="J51" s="5" t="s">
        <v>18</v>
      </c>
      <c r="K51" s="5"/>
    </row>
    <row r="52" spans="1:11" ht="40.5" customHeight="1">
      <c r="A52" s="6" t="s">
        <v>216</v>
      </c>
      <c r="B52" s="6" t="s">
        <v>93</v>
      </c>
      <c r="C52" s="5">
        <v>1</v>
      </c>
      <c r="D52" s="5" t="s">
        <v>226</v>
      </c>
      <c r="E52" s="5" t="s">
        <v>227</v>
      </c>
      <c r="F52" s="7">
        <v>70.5</v>
      </c>
      <c r="G52" s="5" t="s">
        <v>21</v>
      </c>
      <c r="H52" s="5" t="s">
        <v>149</v>
      </c>
      <c r="I52" s="5">
        <v>2</v>
      </c>
      <c r="J52" s="5" t="str">
        <f>IF(I52&lt;=C52,"Y"," ")</f>
        <v> </v>
      </c>
      <c r="K52" s="5" t="s">
        <v>27</v>
      </c>
    </row>
    <row r="53" spans="1:11" ht="40.5" customHeight="1">
      <c r="A53" s="6" t="s">
        <v>228</v>
      </c>
      <c r="B53" s="6" t="s">
        <v>229</v>
      </c>
      <c r="C53" s="5">
        <v>1</v>
      </c>
      <c r="D53" s="5" t="s">
        <v>230</v>
      </c>
      <c r="E53" s="5" t="s">
        <v>231</v>
      </c>
      <c r="F53" s="7">
        <v>74</v>
      </c>
      <c r="G53" s="5" t="s">
        <v>50</v>
      </c>
      <c r="H53" s="5" t="s">
        <v>119</v>
      </c>
      <c r="I53" s="5">
        <v>1</v>
      </c>
      <c r="J53" s="5" t="s">
        <v>18</v>
      </c>
      <c r="K53" s="5"/>
    </row>
    <row r="54" spans="1:11" ht="40.5" customHeight="1">
      <c r="A54" s="6" t="s">
        <v>228</v>
      </c>
      <c r="B54" s="6" t="s">
        <v>229</v>
      </c>
      <c r="C54" s="5">
        <v>1</v>
      </c>
      <c r="D54" s="5" t="s">
        <v>232</v>
      </c>
      <c r="E54" s="5" t="s">
        <v>233</v>
      </c>
      <c r="F54" s="7">
        <v>77</v>
      </c>
      <c r="G54" s="5" t="s">
        <v>234</v>
      </c>
      <c r="H54" s="5" t="s">
        <v>88</v>
      </c>
      <c r="I54" s="5">
        <v>2</v>
      </c>
      <c r="J54" s="5" t="str">
        <f>IF(I54&lt;=C54,"Y"," ")</f>
        <v> </v>
      </c>
      <c r="K54" s="5" t="s">
        <v>27</v>
      </c>
    </row>
    <row r="55" spans="1:11" ht="40.5" customHeight="1">
      <c r="A55" s="6" t="s">
        <v>228</v>
      </c>
      <c r="B55" s="6" t="s">
        <v>235</v>
      </c>
      <c r="C55" s="5">
        <v>1</v>
      </c>
      <c r="D55" s="5" t="s">
        <v>236</v>
      </c>
      <c r="E55" s="5" t="s">
        <v>237</v>
      </c>
      <c r="F55" s="7">
        <v>67.5</v>
      </c>
      <c r="G55" s="5" t="s">
        <v>170</v>
      </c>
      <c r="H55" s="5" t="s">
        <v>238</v>
      </c>
      <c r="I55" s="5">
        <v>1</v>
      </c>
      <c r="J55" s="5" t="s">
        <v>18</v>
      </c>
      <c r="K55" s="5"/>
    </row>
    <row r="56" spans="1:11" ht="40.5" customHeight="1">
      <c r="A56" s="6" t="s">
        <v>228</v>
      </c>
      <c r="B56" s="6" t="s">
        <v>235</v>
      </c>
      <c r="C56" s="5">
        <v>1</v>
      </c>
      <c r="D56" s="5" t="s">
        <v>239</v>
      </c>
      <c r="E56" s="5" t="s">
        <v>240</v>
      </c>
      <c r="F56" s="7">
        <v>68.5</v>
      </c>
      <c r="G56" s="5" t="s">
        <v>192</v>
      </c>
      <c r="H56" s="5" t="s">
        <v>241</v>
      </c>
      <c r="I56" s="5">
        <v>2</v>
      </c>
      <c r="J56" s="5" t="str">
        <f>IF(I56&lt;=C56,"Y"," ")</f>
        <v> </v>
      </c>
      <c r="K56" s="5" t="s">
        <v>27</v>
      </c>
    </row>
    <row r="57" spans="1:11" ht="40.5" customHeight="1">
      <c r="A57" s="6" t="s">
        <v>242</v>
      </c>
      <c r="B57" s="6" t="s">
        <v>199</v>
      </c>
      <c r="C57" s="5">
        <v>1</v>
      </c>
      <c r="D57" s="5" t="s">
        <v>243</v>
      </c>
      <c r="E57" s="5" t="s">
        <v>244</v>
      </c>
      <c r="F57" s="7">
        <v>70</v>
      </c>
      <c r="G57" s="5" t="s">
        <v>170</v>
      </c>
      <c r="H57" s="5" t="s">
        <v>245</v>
      </c>
      <c r="I57" s="5">
        <v>1</v>
      </c>
      <c r="J57" s="5" t="s">
        <v>18</v>
      </c>
      <c r="K57" s="5"/>
    </row>
    <row r="58" spans="1:11" ht="40.5" customHeight="1">
      <c r="A58" s="6" t="s">
        <v>242</v>
      </c>
      <c r="B58" s="6" t="s">
        <v>199</v>
      </c>
      <c r="C58" s="5">
        <v>1</v>
      </c>
      <c r="D58" s="5" t="s">
        <v>246</v>
      </c>
      <c r="E58" s="5" t="s">
        <v>247</v>
      </c>
      <c r="F58" s="7">
        <v>65</v>
      </c>
      <c r="G58" s="5" t="s">
        <v>248</v>
      </c>
      <c r="H58" s="5" t="s">
        <v>249</v>
      </c>
      <c r="I58" s="5">
        <v>2</v>
      </c>
      <c r="J58" s="5" t="str">
        <f>IF(I58&lt;=C58,"Y"," ")</f>
        <v> </v>
      </c>
      <c r="K58" s="5" t="s">
        <v>27</v>
      </c>
    </row>
    <row r="59" spans="1:11" ht="40.5" customHeight="1">
      <c r="A59" s="6" t="s">
        <v>242</v>
      </c>
      <c r="B59" s="6" t="s">
        <v>250</v>
      </c>
      <c r="C59" s="5">
        <v>1</v>
      </c>
      <c r="D59" s="5" t="s">
        <v>251</v>
      </c>
      <c r="E59" s="5" t="s">
        <v>252</v>
      </c>
      <c r="F59" s="7">
        <v>68</v>
      </c>
      <c r="G59" s="5" t="s">
        <v>132</v>
      </c>
      <c r="H59" s="5" t="s">
        <v>253</v>
      </c>
      <c r="I59" s="5">
        <v>1</v>
      </c>
      <c r="J59" s="5" t="s">
        <v>18</v>
      </c>
      <c r="K59" s="5"/>
    </row>
    <row r="60" spans="1:11" ht="40.5" customHeight="1">
      <c r="A60" s="6" t="s">
        <v>242</v>
      </c>
      <c r="B60" s="6" t="s">
        <v>250</v>
      </c>
      <c r="C60" s="5">
        <v>1</v>
      </c>
      <c r="D60" s="5" t="s">
        <v>254</v>
      </c>
      <c r="E60" s="5" t="s">
        <v>255</v>
      </c>
      <c r="F60" s="7">
        <v>62.5</v>
      </c>
      <c r="G60" s="5" t="s">
        <v>256</v>
      </c>
      <c r="H60" s="5" t="s">
        <v>257</v>
      </c>
      <c r="I60" s="5">
        <v>2</v>
      </c>
      <c r="J60" s="5" t="str">
        <f>IF(I60&lt;=C60,"Y"," ")</f>
        <v> </v>
      </c>
      <c r="K60" s="5" t="s">
        <v>27</v>
      </c>
    </row>
    <row r="61" spans="1:11" ht="40.5" customHeight="1">
      <c r="A61" s="6" t="s">
        <v>258</v>
      </c>
      <c r="B61" s="6" t="s">
        <v>163</v>
      </c>
      <c r="C61" s="5">
        <v>2</v>
      </c>
      <c r="D61" s="5" t="s">
        <v>259</v>
      </c>
      <c r="E61" s="5" t="s">
        <v>260</v>
      </c>
      <c r="F61" s="7">
        <v>70.5</v>
      </c>
      <c r="G61" s="5" t="s">
        <v>202</v>
      </c>
      <c r="H61" s="5" t="s">
        <v>261</v>
      </c>
      <c r="I61" s="5">
        <v>1</v>
      </c>
      <c r="J61" s="5" t="s">
        <v>18</v>
      </c>
      <c r="K61" s="5"/>
    </row>
    <row r="62" spans="1:11" ht="40.5" customHeight="1">
      <c r="A62" s="6" t="s">
        <v>258</v>
      </c>
      <c r="B62" s="6" t="s">
        <v>163</v>
      </c>
      <c r="C62" s="5">
        <v>2</v>
      </c>
      <c r="D62" s="5" t="s">
        <v>262</v>
      </c>
      <c r="E62" s="5" t="s">
        <v>263</v>
      </c>
      <c r="F62" s="7">
        <v>67.5</v>
      </c>
      <c r="G62" s="5" t="s">
        <v>264</v>
      </c>
      <c r="H62" s="5" t="s">
        <v>265</v>
      </c>
      <c r="I62" s="5">
        <v>2</v>
      </c>
      <c r="J62" s="5" t="s">
        <v>18</v>
      </c>
      <c r="K62" s="5"/>
    </row>
    <row r="63" spans="1:11" ht="40.5" customHeight="1">
      <c r="A63" s="6" t="s">
        <v>258</v>
      </c>
      <c r="B63" s="6" t="s">
        <v>163</v>
      </c>
      <c r="C63" s="5">
        <v>2</v>
      </c>
      <c r="D63" s="5" t="s">
        <v>266</v>
      </c>
      <c r="E63" s="5" t="s">
        <v>267</v>
      </c>
      <c r="F63" s="7">
        <v>71.5</v>
      </c>
      <c r="G63" s="5" t="s">
        <v>268</v>
      </c>
      <c r="H63" s="5" t="s">
        <v>269</v>
      </c>
      <c r="I63" s="5">
        <v>3</v>
      </c>
      <c r="J63" s="5" t="str">
        <f>IF(I63&lt;=C63,"Y"," ")</f>
        <v> </v>
      </c>
      <c r="K63" s="5" t="s">
        <v>27</v>
      </c>
    </row>
    <row r="64" spans="1:11" ht="40.5" customHeight="1">
      <c r="A64" s="6" t="s">
        <v>258</v>
      </c>
      <c r="B64" s="6" t="s">
        <v>270</v>
      </c>
      <c r="C64" s="5">
        <v>2</v>
      </c>
      <c r="D64" s="5" t="s">
        <v>271</v>
      </c>
      <c r="E64" s="5" t="s">
        <v>272</v>
      </c>
      <c r="F64" s="7">
        <v>70.5</v>
      </c>
      <c r="G64" s="5" t="s">
        <v>184</v>
      </c>
      <c r="H64" s="5" t="s">
        <v>167</v>
      </c>
      <c r="I64" s="5">
        <v>1</v>
      </c>
      <c r="J64" s="5" t="s">
        <v>18</v>
      </c>
      <c r="K64" s="5"/>
    </row>
    <row r="65" spans="1:11" ht="40.5" customHeight="1">
      <c r="A65" s="6" t="s">
        <v>258</v>
      </c>
      <c r="B65" s="6" t="s">
        <v>270</v>
      </c>
      <c r="C65" s="5">
        <v>2</v>
      </c>
      <c r="D65" s="5" t="s">
        <v>273</v>
      </c>
      <c r="E65" s="5" t="s">
        <v>274</v>
      </c>
      <c r="F65" s="7">
        <v>71.5</v>
      </c>
      <c r="G65" s="5" t="s">
        <v>275</v>
      </c>
      <c r="H65" s="5" t="s">
        <v>276</v>
      </c>
      <c r="I65" s="5">
        <v>2</v>
      </c>
      <c r="J65" s="5" t="s">
        <v>18</v>
      </c>
      <c r="K65" s="5"/>
    </row>
    <row r="66" spans="1:11" ht="40.5" customHeight="1">
      <c r="A66" s="6" t="s">
        <v>258</v>
      </c>
      <c r="B66" s="6" t="s">
        <v>270</v>
      </c>
      <c r="C66" s="5">
        <v>2</v>
      </c>
      <c r="D66" s="5" t="s">
        <v>277</v>
      </c>
      <c r="E66" s="5" t="s">
        <v>278</v>
      </c>
      <c r="F66" s="7">
        <v>66.5</v>
      </c>
      <c r="G66" s="5" t="s">
        <v>21</v>
      </c>
      <c r="H66" s="5" t="s">
        <v>279</v>
      </c>
      <c r="I66" s="5">
        <v>3</v>
      </c>
      <c r="J66" s="5" t="str">
        <f>IF(I66&lt;=C66,"Y"," ")</f>
        <v> </v>
      </c>
      <c r="K66" s="5" t="s">
        <v>27</v>
      </c>
    </row>
    <row r="67" spans="1:11" ht="40.5" customHeight="1">
      <c r="A67" s="6" t="s">
        <v>280</v>
      </c>
      <c r="B67" s="6" t="s">
        <v>281</v>
      </c>
      <c r="C67" s="5">
        <v>1</v>
      </c>
      <c r="D67" s="5" t="s">
        <v>282</v>
      </c>
      <c r="E67" s="5" t="s">
        <v>283</v>
      </c>
      <c r="F67" s="7">
        <v>69</v>
      </c>
      <c r="G67" s="5" t="s">
        <v>118</v>
      </c>
      <c r="H67" s="5" t="s">
        <v>284</v>
      </c>
      <c r="I67" s="5">
        <v>1</v>
      </c>
      <c r="J67" s="5" t="s">
        <v>18</v>
      </c>
      <c r="K67" s="5"/>
    </row>
    <row r="68" spans="1:11" ht="40.5" customHeight="1">
      <c r="A68" s="6" t="s">
        <v>280</v>
      </c>
      <c r="B68" s="6" t="s">
        <v>281</v>
      </c>
      <c r="C68" s="5">
        <v>1</v>
      </c>
      <c r="D68" s="5" t="s">
        <v>285</v>
      </c>
      <c r="E68" s="5" t="s">
        <v>286</v>
      </c>
      <c r="F68" s="7">
        <v>70.5</v>
      </c>
      <c r="G68" s="5" t="s">
        <v>21</v>
      </c>
      <c r="H68" s="5" t="s">
        <v>149</v>
      </c>
      <c r="I68" s="5">
        <v>2</v>
      </c>
      <c r="J68" s="5" t="str">
        <f>IF(I68&lt;=C68,"Y"," ")</f>
        <v> </v>
      </c>
      <c r="K68" s="5" t="s">
        <v>27</v>
      </c>
    </row>
    <row r="69" spans="1:11" ht="40.5" customHeight="1">
      <c r="A69" s="6" t="s">
        <v>287</v>
      </c>
      <c r="B69" s="6" t="s">
        <v>288</v>
      </c>
      <c r="C69" s="5">
        <v>1</v>
      </c>
      <c r="D69" s="5" t="s">
        <v>289</v>
      </c>
      <c r="E69" s="5" t="s">
        <v>290</v>
      </c>
      <c r="F69" s="7">
        <v>77.5</v>
      </c>
      <c r="G69" s="5" t="s">
        <v>21</v>
      </c>
      <c r="H69" s="5" t="s">
        <v>268</v>
      </c>
      <c r="I69" s="5">
        <v>1</v>
      </c>
      <c r="J69" s="5" t="s">
        <v>18</v>
      </c>
      <c r="K69" s="5"/>
    </row>
    <row r="70" spans="1:11" ht="40.5" customHeight="1">
      <c r="A70" s="6" t="s">
        <v>287</v>
      </c>
      <c r="B70" s="6" t="s">
        <v>288</v>
      </c>
      <c r="C70" s="5">
        <v>1</v>
      </c>
      <c r="D70" s="5" t="s">
        <v>291</v>
      </c>
      <c r="E70" s="5" t="s">
        <v>292</v>
      </c>
      <c r="F70" s="7">
        <v>74</v>
      </c>
      <c r="G70" s="5" t="s">
        <v>170</v>
      </c>
      <c r="H70" s="5" t="s">
        <v>293</v>
      </c>
      <c r="I70" s="5">
        <v>2</v>
      </c>
      <c r="J70" s="5" t="str">
        <f>IF(I70&lt;=C70,"Y"," ")</f>
        <v> </v>
      </c>
      <c r="K70" s="5" t="s">
        <v>27</v>
      </c>
    </row>
    <row r="71" spans="1:11" ht="40.5" customHeight="1">
      <c r="A71" s="6" t="s">
        <v>294</v>
      </c>
      <c r="B71" s="6" t="s">
        <v>163</v>
      </c>
      <c r="C71" s="5">
        <v>2</v>
      </c>
      <c r="D71" s="5" t="s">
        <v>295</v>
      </c>
      <c r="E71" s="5" t="s">
        <v>296</v>
      </c>
      <c r="F71" s="7">
        <v>73</v>
      </c>
      <c r="G71" s="5" t="s">
        <v>62</v>
      </c>
      <c r="H71" s="5" t="s">
        <v>225</v>
      </c>
      <c r="I71" s="5">
        <v>1</v>
      </c>
      <c r="J71" s="5" t="s">
        <v>18</v>
      </c>
      <c r="K71" s="5"/>
    </row>
    <row r="72" spans="1:11" ht="40.5" customHeight="1">
      <c r="A72" s="6" t="s">
        <v>294</v>
      </c>
      <c r="B72" s="6" t="s">
        <v>163</v>
      </c>
      <c r="C72" s="5">
        <v>2</v>
      </c>
      <c r="D72" s="5" t="s">
        <v>297</v>
      </c>
      <c r="E72" s="5" t="s">
        <v>298</v>
      </c>
      <c r="F72" s="7">
        <v>71</v>
      </c>
      <c r="G72" s="5" t="s">
        <v>170</v>
      </c>
      <c r="H72" s="5" t="s">
        <v>203</v>
      </c>
      <c r="I72" s="5">
        <v>2</v>
      </c>
      <c r="J72" s="5" t="s">
        <v>18</v>
      </c>
      <c r="K72" s="5"/>
    </row>
    <row r="73" spans="1:11" ht="40.5" customHeight="1">
      <c r="A73" s="6" t="s">
        <v>294</v>
      </c>
      <c r="B73" s="6" t="s">
        <v>163</v>
      </c>
      <c r="C73" s="5">
        <v>2</v>
      </c>
      <c r="D73" s="5" t="s">
        <v>299</v>
      </c>
      <c r="E73" s="5" t="s">
        <v>300</v>
      </c>
      <c r="F73" s="7">
        <v>72.5</v>
      </c>
      <c r="G73" s="5" t="s">
        <v>301</v>
      </c>
      <c r="H73" s="5" t="s">
        <v>302</v>
      </c>
      <c r="I73" s="5">
        <v>3</v>
      </c>
      <c r="J73" s="5" t="str">
        <f>IF(I73&lt;=C73,"Y"," ")</f>
        <v> </v>
      </c>
      <c r="K73" s="5" t="s">
        <v>27</v>
      </c>
    </row>
    <row r="74" spans="1:11" ht="40.5" customHeight="1">
      <c r="A74" s="6" t="s">
        <v>303</v>
      </c>
      <c r="B74" s="6" t="s">
        <v>304</v>
      </c>
      <c r="C74" s="5">
        <v>2</v>
      </c>
      <c r="D74" s="5" t="s">
        <v>305</v>
      </c>
      <c r="E74" s="5" t="s">
        <v>306</v>
      </c>
      <c r="F74" s="7">
        <v>72</v>
      </c>
      <c r="G74" s="5" t="s">
        <v>16</v>
      </c>
      <c r="H74" s="5" t="s">
        <v>307</v>
      </c>
      <c r="I74" s="5">
        <v>1</v>
      </c>
      <c r="J74" s="5" t="s">
        <v>18</v>
      </c>
      <c r="K74" s="5"/>
    </row>
    <row r="75" spans="1:11" ht="40.5" customHeight="1">
      <c r="A75" s="6" t="s">
        <v>303</v>
      </c>
      <c r="B75" s="6" t="s">
        <v>304</v>
      </c>
      <c r="C75" s="5">
        <v>2</v>
      </c>
      <c r="D75" s="5" t="s">
        <v>308</v>
      </c>
      <c r="E75" s="5" t="s">
        <v>309</v>
      </c>
      <c r="F75" s="7">
        <v>66</v>
      </c>
      <c r="G75" s="5" t="s">
        <v>310</v>
      </c>
      <c r="H75" s="5" t="s">
        <v>37</v>
      </c>
      <c r="I75" s="5">
        <v>2</v>
      </c>
      <c r="J75" s="5" t="s">
        <v>18</v>
      </c>
      <c r="K75" s="5"/>
    </row>
    <row r="76" spans="1:11" ht="40.5" customHeight="1">
      <c r="A76" s="6" t="s">
        <v>303</v>
      </c>
      <c r="B76" s="6" t="s">
        <v>304</v>
      </c>
      <c r="C76" s="5">
        <v>2</v>
      </c>
      <c r="D76" s="5" t="s">
        <v>311</v>
      </c>
      <c r="E76" s="5" t="s">
        <v>312</v>
      </c>
      <c r="F76" s="7">
        <v>71</v>
      </c>
      <c r="G76" s="5" t="s">
        <v>152</v>
      </c>
      <c r="H76" s="5" t="s">
        <v>313</v>
      </c>
      <c r="I76" s="5">
        <v>3</v>
      </c>
      <c r="J76" s="5" t="str">
        <f>IF(I76&lt;=C76,"Y"," ")</f>
        <v> </v>
      </c>
      <c r="K76" s="5" t="s">
        <v>27</v>
      </c>
    </row>
    <row r="77" spans="1:11" ht="40.5" customHeight="1">
      <c r="A77" s="6" t="s">
        <v>314</v>
      </c>
      <c r="B77" s="6" t="s">
        <v>315</v>
      </c>
      <c r="C77" s="5">
        <v>2</v>
      </c>
      <c r="D77" s="5" t="s">
        <v>316</v>
      </c>
      <c r="E77" s="5" t="s">
        <v>317</v>
      </c>
      <c r="F77" s="7">
        <v>77</v>
      </c>
      <c r="G77" s="5" t="s">
        <v>318</v>
      </c>
      <c r="H77" s="5" t="s">
        <v>128</v>
      </c>
      <c r="I77" s="5">
        <v>1</v>
      </c>
      <c r="J77" s="5" t="s">
        <v>18</v>
      </c>
      <c r="K77" s="5"/>
    </row>
    <row r="78" spans="1:11" ht="40.5" customHeight="1">
      <c r="A78" s="6" t="s">
        <v>314</v>
      </c>
      <c r="B78" s="6" t="s">
        <v>315</v>
      </c>
      <c r="C78" s="5">
        <v>2</v>
      </c>
      <c r="D78" s="5" t="s">
        <v>319</v>
      </c>
      <c r="E78" s="5" t="s">
        <v>320</v>
      </c>
      <c r="F78" s="7">
        <v>69.5</v>
      </c>
      <c r="G78" s="5" t="s">
        <v>118</v>
      </c>
      <c r="H78" s="5" t="s">
        <v>321</v>
      </c>
      <c r="I78" s="5">
        <v>2</v>
      </c>
      <c r="J78" s="5" t="s">
        <v>18</v>
      </c>
      <c r="K78" s="5"/>
    </row>
    <row r="79" spans="1:11" ht="40.5" customHeight="1">
      <c r="A79" s="6" t="s">
        <v>314</v>
      </c>
      <c r="B79" s="6" t="s">
        <v>315</v>
      </c>
      <c r="C79" s="5">
        <v>2</v>
      </c>
      <c r="D79" s="5" t="s">
        <v>322</v>
      </c>
      <c r="E79" s="5" t="s">
        <v>323</v>
      </c>
      <c r="F79" s="7">
        <v>69.5</v>
      </c>
      <c r="G79" s="5" t="s">
        <v>16</v>
      </c>
      <c r="H79" s="5" t="s">
        <v>324</v>
      </c>
      <c r="I79" s="5">
        <v>3</v>
      </c>
      <c r="J79" s="5" t="str">
        <f>IF(I79&lt;=C79,"Y"," ")</f>
        <v> </v>
      </c>
      <c r="K79" s="5" t="s">
        <v>27</v>
      </c>
    </row>
    <row r="80" spans="1:11" ht="40.5" customHeight="1">
      <c r="A80" s="6" t="s">
        <v>325</v>
      </c>
      <c r="B80" s="6" t="s">
        <v>326</v>
      </c>
      <c r="C80" s="5">
        <v>2</v>
      </c>
      <c r="D80" s="5" t="s">
        <v>327</v>
      </c>
      <c r="E80" s="5" t="s">
        <v>328</v>
      </c>
      <c r="F80" s="7">
        <v>76.5</v>
      </c>
      <c r="G80" s="5" t="s">
        <v>329</v>
      </c>
      <c r="H80" s="5" t="s">
        <v>46</v>
      </c>
      <c r="I80" s="5">
        <v>1</v>
      </c>
      <c r="J80" s="5" t="s">
        <v>18</v>
      </c>
      <c r="K80" s="5"/>
    </row>
    <row r="81" spans="1:11" ht="40.5" customHeight="1">
      <c r="A81" s="6" t="s">
        <v>325</v>
      </c>
      <c r="B81" s="6" t="s">
        <v>326</v>
      </c>
      <c r="C81" s="5">
        <v>2</v>
      </c>
      <c r="D81" s="5" t="s">
        <v>330</v>
      </c>
      <c r="E81" s="5" t="s">
        <v>331</v>
      </c>
      <c r="F81" s="7">
        <v>69</v>
      </c>
      <c r="G81" s="5" t="s">
        <v>318</v>
      </c>
      <c r="H81" s="5" t="s">
        <v>332</v>
      </c>
      <c r="I81" s="5">
        <v>2</v>
      </c>
      <c r="J81" s="5" t="s">
        <v>18</v>
      </c>
      <c r="K81" s="5"/>
    </row>
    <row r="82" spans="1:11" ht="40.5" customHeight="1">
      <c r="A82" s="6" t="s">
        <v>325</v>
      </c>
      <c r="B82" s="6" t="s">
        <v>326</v>
      </c>
      <c r="C82" s="5">
        <v>2</v>
      </c>
      <c r="D82" s="5" t="s">
        <v>333</v>
      </c>
      <c r="E82" s="5" t="s">
        <v>334</v>
      </c>
      <c r="F82" s="7">
        <v>69.5</v>
      </c>
      <c r="G82" s="5" t="s">
        <v>335</v>
      </c>
      <c r="H82" s="5" t="s">
        <v>336</v>
      </c>
      <c r="I82" s="5">
        <v>3</v>
      </c>
      <c r="J82" s="5" t="str">
        <f>IF(I82&lt;=C82,"Y"," ")</f>
        <v> </v>
      </c>
      <c r="K82" s="5" t="s">
        <v>27</v>
      </c>
    </row>
    <row r="83" spans="1:11" ht="40.5" customHeight="1">
      <c r="A83" s="6" t="s">
        <v>337</v>
      </c>
      <c r="B83" s="6" t="s">
        <v>338</v>
      </c>
      <c r="C83" s="5">
        <v>1</v>
      </c>
      <c r="D83" s="5" t="s">
        <v>339</v>
      </c>
      <c r="E83" s="5" t="s">
        <v>340</v>
      </c>
      <c r="F83" s="7">
        <v>72</v>
      </c>
      <c r="G83" s="5" t="s">
        <v>275</v>
      </c>
      <c r="H83" s="5" t="s">
        <v>341</v>
      </c>
      <c r="I83" s="5">
        <v>1</v>
      </c>
      <c r="J83" s="5" t="s">
        <v>18</v>
      </c>
      <c r="K83" s="5"/>
    </row>
    <row r="84" spans="1:11" ht="40.5" customHeight="1">
      <c r="A84" s="6" t="s">
        <v>337</v>
      </c>
      <c r="B84" s="6" t="s">
        <v>338</v>
      </c>
      <c r="C84" s="5">
        <v>1</v>
      </c>
      <c r="D84" s="5" t="s">
        <v>342</v>
      </c>
      <c r="E84" s="5" t="s">
        <v>343</v>
      </c>
      <c r="F84" s="7">
        <v>69.5</v>
      </c>
      <c r="G84" s="5" t="s">
        <v>62</v>
      </c>
      <c r="H84" s="5" t="s">
        <v>344</v>
      </c>
      <c r="I84" s="5">
        <v>2</v>
      </c>
      <c r="J84" s="5" t="str">
        <f>IF(I84&lt;=C84,"Y"," ")</f>
        <v> </v>
      </c>
      <c r="K84" s="5" t="s">
        <v>27</v>
      </c>
    </row>
    <row r="85" spans="1:11" ht="40.5" customHeight="1">
      <c r="A85" s="6" t="s">
        <v>345</v>
      </c>
      <c r="B85" s="6" t="s">
        <v>346</v>
      </c>
      <c r="C85" s="5">
        <v>1</v>
      </c>
      <c r="D85" s="5" t="s">
        <v>347</v>
      </c>
      <c r="E85" s="5" t="s">
        <v>348</v>
      </c>
      <c r="F85" s="7">
        <v>68.5</v>
      </c>
      <c r="G85" s="5" t="s">
        <v>87</v>
      </c>
      <c r="H85" s="5" t="s">
        <v>188</v>
      </c>
      <c r="I85" s="5">
        <v>1</v>
      </c>
      <c r="J85" s="5" t="s">
        <v>18</v>
      </c>
      <c r="K85" s="5"/>
    </row>
    <row r="86" spans="1:11" ht="40.5" customHeight="1">
      <c r="A86" s="6" t="s">
        <v>345</v>
      </c>
      <c r="B86" s="6" t="s">
        <v>346</v>
      </c>
      <c r="C86" s="5">
        <v>1</v>
      </c>
      <c r="D86" s="5" t="s">
        <v>349</v>
      </c>
      <c r="E86" s="5" t="s">
        <v>350</v>
      </c>
      <c r="F86" s="7">
        <v>68.5</v>
      </c>
      <c r="G86" s="5" t="s">
        <v>335</v>
      </c>
      <c r="H86" s="5" t="s">
        <v>351</v>
      </c>
      <c r="I86" s="5">
        <v>2</v>
      </c>
      <c r="J86" s="5" t="str">
        <f>IF(I86&lt;=C86,"Y"," ")</f>
        <v> </v>
      </c>
      <c r="K86" s="5" t="s">
        <v>27</v>
      </c>
    </row>
    <row r="87" spans="1:11" ht="40.5" customHeight="1">
      <c r="A87" s="9" t="s">
        <v>352</v>
      </c>
      <c r="B87" s="9" t="s">
        <v>353</v>
      </c>
      <c r="C87" s="10">
        <v>2</v>
      </c>
      <c r="D87" s="10" t="s">
        <v>354</v>
      </c>
      <c r="E87" s="10" t="s">
        <v>355</v>
      </c>
      <c r="F87" s="11">
        <v>73</v>
      </c>
      <c r="G87" s="10" t="s">
        <v>356</v>
      </c>
      <c r="H87" s="10" t="s">
        <v>357</v>
      </c>
      <c r="I87" s="10">
        <v>1</v>
      </c>
      <c r="J87" s="10" t="s">
        <v>18</v>
      </c>
      <c r="K87" s="10"/>
    </row>
    <row r="88" spans="1:11" ht="40.5" customHeight="1">
      <c r="A88" s="9" t="s">
        <v>352</v>
      </c>
      <c r="B88" s="9" t="s">
        <v>353</v>
      </c>
      <c r="C88" s="10">
        <v>2</v>
      </c>
      <c r="D88" s="10" t="s">
        <v>358</v>
      </c>
      <c r="E88" s="10" t="s">
        <v>359</v>
      </c>
      <c r="F88" s="11">
        <v>70.5</v>
      </c>
      <c r="G88" s="10" t="s">
        <v>202</v>
      </c>
      <c r="H88" s="10" t="s">
        <v>261</v>
      </c>
      <c r="I88" s="10">
        <v>2</v>
      </c>
      <c r="J88" s="10" t="s">
        <v>18</v>
      </c>
      <c r="K88" s="10"/>
    </row>
    <row r="89" spans="1:11" ht="40.5" customHeight="1">
      <c r="A89" s="9" t="s">
        <v>352</v>
      </c>
      <c r="B89" s="9" t="s">
        <v>353</v>
      </c>
      <c r="C89" s="10">
        <v>2</v>
      </c>
      <c r="D89" s="10" t="s">
        <v>360</v>
      </c>
      <c r="E89" s="10" t="s">
        <v>361</v>
      </c>
      <c r="F89" s="11">
        <v>70.5</v>
      </c>
      <c r="G89" s="10" t="s">
        <v>32</v>
      </c>
      <c r="H89" s="10" t="s">
        <v>17</v>
      </c>
      <c r="I89" s="10">
        <v>3</v>
      </c>
      <c r="J89" s="10" t="str">
        <f>IF(I89&lt;=C89,"Y"," ")</f>
        <v> </v>
      </c>
      <c r="K89" s="10" t="s">
        <v>27</v>
      </c>
    </row>
    <row r="90" spans="1:11" ht="40.5" customHeight="1">
      <c r="A90" s="6" t="s">
        <v>362</v>
      </c>
      <c r="B90" s="6" t="s">
        <v>363</v>
      </c>
      <c r="C90" s="5">
        <v>1</v>
      </c>
      <c r="D90" s="5" t="s">
        <v>364</v>
      </c>
      <c r="E90" s="5" t="s">
        <v>365</v>
      </c>
      <c r="F90" s="7">
        <v>69.5</v>
      </c>
      <c r="G90" s="5" t="s">
        <v>366</v>
      </c>
      <c r="H90" s="5" t="s">
        <v>367</v>
      </c>
      <c r="I90" s="5">
        <v>1</v>
      </c>
      <c r="J90" s="5" t="s">
        <v>18</v>
      </c>
      <c r="K90" s="5"/>
    </row>
    <row r="91" spans="1:11" ht="40.5" customHeight="1">
      <c r="A91" s="6" t="s">
        <v>362</v>
      </c>
      <c r="B91" s="6" t="s">
        <v>363</v>
      </c>
      <c r="C91" s="5">
        <v>1</v>
      </c>
      <c r="D91" s="5" t="s">
        <v>368</v>
      </c>
      <c r="E91" s="5" t="s">
        <v>369</v>
      </c>
      <c r="F91" s="7">
        <v>76</v>
      </c>
      <c r="G91" s="5" t="s">
        <v>370</v>
      </c>
      <c r="H91" s="5" t="s">
        <v>371</v>
      </c>
      <c r="I91" s="5">
        <v>2</v>
      </c>
      <c r="J91" s="5" t="str">
        <f>IF(I91&lt;=C91,"Y"," ")</f>
        <v> </v>
      </c>
      <c r="K91" s="5" t="s">
        <v>27</v>
      </c>
    </row>
    <row r="92" spans="1:11" ht="40.5" customHeight="1">
      <c r="A92" s="6" t="s">
        <v>362</v>
      </c>
      <c r="B92" s="6" t="s">
        <v>372</v>
      </c>
      <c r="C92" s="5">
        <v>1</v>
      </c>
      <c r="D92" s="5" t="s">
        <v>373</v>
      </c>
      <c r="E92" s="5" t="s">
        <v>374</v>
      </c>
      <c r="F92" s="7">
        <v>70</v>
      </c>
      <c r="G92" s="5" t="s">
        <v>178</v>
      </c>
      <c r="H92" s="5" t="s">
        <v>59</v>
      </c>
      <c r="I92" s="5">
        <v>1</v>
      </c>
      <c r="J92" s="5" t="s">
        <v>18</v>
      </c>
      <c r="K92" s="5"/>
    </row>
    <row r="93" spans="1:11" ht="40.5" customHeight="1">
      <c r="A93" s="6" t="s">
        <v>362</v>
      </c>
      <c r="B93" s="6" t="s">
        <v>372</v>
      </c>
      <c r="C93" s="5">
        <v>1</v>
      </c>
      <c r="D93" s="5" t="s">
        <v>375</v>
      </c>
      <c r="E93" s="5" t="s">
        <v>376</v>
      </c>
      <c r="F93" s="7">
        <v>70</v>
      </c>
      <c r="G93" s="5" t="s">
        <v>36</v>
      </c>
      <c r="H93" s="5" t="s">
        <v>42</v>
      </c>
      <c r="I93" s="5">
        <v>2</v>
      </c>
      <c r="J93" s="5" t="str">
        <f>IF(I93&lt;=C93,"Y"," ")</f>
        <v> </v>
      </c>
      <c r="K93" s="5" t="s">
        <v>27</v>
      </c>
    </row>
    <row r="94" spans="1:11" ht="40.5" customHeight="1">
      <c r="A94" s="6" t="s">
        <v>377</v>
      </c>
      <c r="B94" s="6" t="s">
        <v>378</v>
      </c>
      <c r="C94" s="5">
        <v>1</v>
      </c>
      <c r="D94" s="5" t="s">
        <v>379</v>
      </c>
      <c r="E94" s="5" t="s">
        <v>380</v>
      </c>
      <c r="F94" s="7">
        <v>74</v>
      </c>
      <c r="G94" s="5" t="s">
        <v>184</v>
      </c>
      <c r="H94" s="5" t="s">
        <v>381</v>
      </c>
      <c r="I94" s="5">
        <v>1</v>
      </c>
      <c r="J94" s="5" t="s">
        <v>18</v>
      </c>
      <c r="K94" s="5"/>
    </row>
    <row r="95" spans="1:11" ht="40.5" customHeight="1">
      <c r="A95" s="6" t="s">
        <v>377</v>
      </c>
      <c r="B95" s="6" t="s">
        <v>378</v>
      </c>
      <c r="C95" s="5">
        <v>1</v>
      </c>
      <c r="D95" s="5" t="s">
        <v>382</v>
      </c>
      <c r="E95" s="5" t="s">
        <v>383</v>
      </c>
      <c r="F95" s="7">
        <v>73</v>
      </c>
      <c r="G95" s="5" t="s">
        <v>62</v>
      </c>
      <c r="H95" s="5" t="s">
        <v>225</v>
      </c>
      <c r="I95" s="5">
        <v>2</v>
      </c>
      <c r="J95" s="5" t="str">
        <f>IF(I95&lt;=C95,"Y"," ")</f>
        <v> </v>
      </c>
      <c r="K95" s="5" t="s">
        <v>27</v>
      </c>
    </row>
    <row r="96" spans="1:11" ht="40.5" customHeight="1">
      <c r="A96" s="6" t="s">
        <v>377</v>
      </c>
      <c r="B96" s="6" t="s">
        <v>384</v>
      </c>
      <c r="C96" s="5">
        <v>1</v>
      </c>
      <c r="D96" s="5" t="s">
        <v>385</v>
      </c>
      <c r="E96" s="5" t="s">
        <v>386</v>
      </c>
      <c r="F96" s="7">
        <v>71.5</v>
      </c>
      <c r="G96" s="5" t="s">
        <v>127</v>
      </c>
      <c r="H96" s="5" t="s">
        <v>387</v>
      </c>
      <c r="I96" s="5">
        <v>1</v>
      </c>
      <c r="J96" s="5" t="s">
        <v>18</v>
      </c>
      <c r="K96" s="5"/>
    </row>
    <row r="97" spans="1:11" ht="40.5" customHeight="1">
      <c r="A97" s="6" t="s">
        <v>377</v>
      </c>
      <c r="B97" s="6" t="s">
        <v>384</v>
      </c>
      <c r="C97" s="5">
        <v>1</v>
      </c>
      <c r="D97" s="5" t="s">
        <v>388</v>
      </c>
      <c r="E97" s="5" t="s">
        <v>389</v>
      </c>
      <c r="F97" s="7">
        <v>69.5</v>
      </c>
      <c r="G97" s="5" t="s">
        <v>256</v>
      </c>
      <c r="H97" s="5" t="s">
        <v>197</v>
      </c>
      <c r="I97" s="5">
        <v>2</v>
      </c>
      <c r="J97" s="5" t="str">
        <f>IF(I97&lt;=C97,"Y"," ")</f>
        <v> </v>
      </c>
      <c r="K97" s="5" t="s">
        <v>27</v>
      </c>
    </row>
    <row r="98" spans="1:11" ht="40.5" customHeight="1">
      <c r="A98" s="6" t="s">
        <v>390</v>
      </c>
      <c r="B98" s="6" t="s">
        <v>391</v>
      </c>
      <c r="C98" s="5">
        <v>1</v>
      </c>
      <c r="D98" s="5" t="s">
        <v>392</v>
      </c>
      <c r="E98" s="5" t="s">
        <v>393</v>
      </c>
      <c r="F98" s="7">
        <v>64.5</v>
      </c>
      <c r="G98" s="5" t="s">
        <v>202</v>
      </c>
      <c r="H98" s="5" t="s">
        <v>238</v>
      </c>
      <c r="I98" s="5">
        <v>1</v>
      </c>
      <c r="J98" s="5" t="s">
        <v>18</v>
      </c>
      <c r="K98" s="5"/>
    </row>
    <row r="99" spans="1:11" ht="40.5" customHeight="1">
      <c r="A99" s="6" t="s">
        <v>390</v>
      </c>
      <c r="B99" s="6" t="s">
        <v>391</v>
      </c>
      <c r="C99" s="5">
        <v>1</v>
      </c>
      <c r="D99" s="5" t="s">
        <v>394</v>
      </c>
      <c r="E99" s="5" t="s">
        <v>395</v>
      </c>
      <c r="F99" s="7">
        <v>61.5</v>
      </c>
      <c r="G99" s="5" t="s">
        <v>256</v>
      </c>
      <c r="H99" s="5" t="s">
        <v>396</v>
      </c>
      <c r="I99" s="5">
        <v>2</v>
      </c>
      <c r="J99" s="5" t="str">
        <f>IF(I99&lt;=C99,"Y"," ")</f>
        <v> </v>
      </c>
      <c r="K99" s="5" t="s">
        <v>27</v>
      </c>
    </row>
    <row r="100" spans="1:11" ht="40.5" customHeight="1">
      <c r="A100" s="6" t="s">
        <v>397</v>
      </c>
      <c r="B100" s="6" t="s">
        <v>398</v>
      </c>
      <c r="C100" s="5">
        <v>1</v>
      </c>
      <c r="D100" s="5" t="s">
        <v>399</v>
      </c>
      <c r="E100" s="5" t="s">
        <v>400</v>
      </c>
      <c r="F100" s="7">
        <v>70</v>
      </c>
      <c r="G100" s="5" t="s">
        <v>41</v>
      </c>
      <c r="H100" s="5" t="s">
        <v>371</v>
      </c>
      <c r="I100" s="5">
        <v>1</v>
      </c>
      <c r="J100" s="5" t="s">
        <v>18</v>
      </c>
      <c r="K100" s="5"/>
    </row>
    <row r="101" spans="1:11" ht="40.5" customHeight="1">
      <c r="A101" s="6" t="s">
        <v>397</v>
      </c>
      <c r="B101" s="6" t="s">
        <v>398</v>
      </c>
      <c r="C101" s="5">
        <v>1</v>
      </c>
      <c r="D101" s="5" t="s">
        <v>401</v>
      </c>
      <c r="E101" s="5" t="s">
        <v>402</v>
      </c>
      <c r="F101" s="7">
        <v>68.5</v>
      </c>
      <c r="G101" s="5" t="s">
        <v>192</v>
      </c>
      <c r="H101" s="5" t="s">
        <v>241</v>
      </c>
      <c r="I101" s="5">
        <v>2</v>
      </c>
      <c r="J101" s="5" t="str">
        <f>IF(I101&lt;=C101,"Y"," ")</f>
        <v> </v>
      </c>
      <c r="K101" s="5" t="s">
        <v>27</v>
      </c>
    </row>
    <row r="102" spans="1:11" ht="40.5" customHeight="1">
      <c r="A102" s="6" t="s">
        <v>397</v>
      </c>
      <c r="B102" s="6" t="s">
        <v>84</v>
      </c>
      <c r="C102" s="5">
        <v>1</v>
      </c>
      <c r="D102" s="5" t="s">
        <v>403</v>
      </c>
      <c r="E102" s="5" t="s">
        <v>404</v>
      </c>
      <c r="F102" s="7">
        <v>74.5</v>
      </c>
      <c r="G102" s="5" t="s">
        <v>41</v>
      </c>
      <c r="H102" s="5" t="s">
        <v>405</v>
      </c>
      <c r="I102" s="5">
        <v>1</v>
      </c>
      <c r="J102" s="5" t="s">
        <v>18</v>
      </c>
      <c r="K102" s="5"/>
    </row>
    <row r="103" spans="1:11" ht="40.5" customHeight="1">
      <c r="A103" s="6" t="s">
        <v>397</v>
      </c>
      <c r="B103" s="6" t="s">
        <v>84</v>
      </c>
      <c r="C103" s="5">
        <v>1</v>
      </c>
      <c r="D103" s="5" t="s">
        <v>406</v>
      </c>
      <c r="E103" s="5" t="s">
        <v>407</v>
      </c>
      <c r="F103" s="7">
        <v>67.5</v>
      </c>
      <c r="G103" s="5" t="s">
        <v>202</v>
      </c>
      <c r="H103" s="5" t="s">
        <v>206</v>
      </c>
      <c r="I103" s="5">
        <v>2</v>
      </c>
      <c r="J103" s="5" t="str">
        <f>IF(I103&lt;=C103,"Y"," ")</f>
        <v> </v>
      </c>
      <c r="K103" s="5" t="s">
        <v>27</v>
      </c>
    </row>
    <row r="104" spans="1:11" ht="40.5" customHeight="1">
      <c r="A104" s="6" t="s">
        <v>408</v>
      </c>
      <c r="B104" s="6" t="s">
        <v>409</v>
      </c>
      <c r="C104" s="5">
        <v>2</v>
      </c>
      <c r="D104" s="5" t="s">
        <v>410</v>
      </c>
      <c r="E104" s="5" t="s">
        <v>411</v>
      </c>
      <c r="F104" s="7">
        <v>75</v>
      </c>
      <c r="G104" s="5" t="s">
        <v>256</v>
      </c>
      <c r="H104" s="5" t="s">
        <v>149</v>
      </c>
      <c r="I104" s="5">
        <v>1</v>
      </c>
      <c r="J104" s="5" t="s">
        <v>18</v>
      </c>
      <c r="K104" s="5"/>
    </row>
    <row r="105" spans="1:11" ht="40.5" customHeight="1">
      <c r="A105" s="6" t="s">
        <v>408</v>
      </c>
      <c r="B105" s="6" t="s">
        <v>409</v>
      </c>
      <c r="C105" s="5">
        <v>2</v>
      </c>
      <c r="D105" s="5" t="s">
        <v>412</v>
      </c>
      <c r="E105" s="5" t="s">
        <v>413</v>
      </c>
      <c r="F105" s="7">
        <v>67.5</v>
      </c>
      <c r="G105" s="5" t="s">
        <v>21</v>
      </c>
      <c r="H105" s="5" t="s">
        <v>414</v>
      </c>
      <c r="I105" s="5">
        <v>2</v>
      </c>
      <c r="J105" s="5" t="s">
        <v>18</v>
      </c>
      <c r="K105" s="5"/>
    </row>
    <row r="106" spans="1:11" ht="40.5" customHeight="1">
      <c r="A106" s="6" t="s">
        <v>408</v>
      </c>
      <c r="B106" s="6" t="s">
        <v>409</v>
      </c>
      <c r="C106" s="5">
        <v>2</v>
      </c>
      <c r="D106" s="5" t="s">
        <v>415</v>
      </c>
      <c r="E106" s="5" t="s">
        <v>416</v>
      </c>
      <c r="F106" s="7">
        <v>72</v>
      </c>
      <c r="G106" s="5" t="s">
        <v>417</v>
      </c>
      <c r="H106" s="5" t="s">
        <v>418</v>
      </c>
      <c r="I106" s="5">
        <v>3</v>
      </c>
      <c r="J106" s="5" t="str">
        <f>IF(I106&lt;=C106,"Y"," ")</f>
        <v> </v>
      </c>
      <c r="K106" s="5" t="s">
        <v>27</v>
      </c>
    </row>
    <row r="107" spans="1:11" ht="40.5" customHeight="1">
      <c r="A107" s="6" t="s">
        <v>419</v>
      </c>
      <c r="B107" s="6" t="s">
        <v>163</v>
      </c>
      <c r="C107" s="5">
        <v>1</v>
      </c>
      <c r="D107" s="5" t="s">
        <v>420</v>
      </c>
      <c r="E107" s="5" t="s">
        <v>421</v>
      </c>
      <c r="F107" s="7">
        <v>75.5</v>
      </c>
      <c r="G107" s="5" t="s">
        <v>234</v>
      </c>
      <c r="H107" s="5" t="s">
        <v>422</v>
      </c>
      <c r="I107" s="5">
        <v>1</v>
      </c>
      <c r="J107" s="5" t="s">
        <v>18</v>
      </c>
      <c r="K107" s="5"/>
    </row>
    <row r="108" spans="1:11" ht="40.5" customHeight="1">
      <c r="A108" s="6" t="s">
        <v>419</v>
      </c>
      <c r="B108" s="6" t="s">
        <v>163</v>
      </c>
      <c r="C108" s="5">
        <v>1</v>
      </c>
      <c r="D108" s="5" t="s">
        <v>423</v>
      </c>
      <c r="E108" s="5" t="s">
        <v>424</v>
      </c>
      <c r="F108" s="7">
        <v>71.5</v>
      </c>
      <c r="G108" s="5" t="s">
        <v>275</v>
      </c>
      <c r="H108" s="5" t="s">
        <v>276</v>
      </c>
      <c r="I108" s="5">
        <v>2</v>
      </c>
      <c r="J108" s="5" t="str">
        <f>IF(I108&lt;=C108,"Y"," ")</f>
        <v> </v>
      </c>
      <c r="K108" s="5" t="s">
        <v>27</v>
      </c>
    </row>
    <row r="109" spans="1:11" ht="40.5" customHeight="1">
      <c r="A109" s="6" t="s">
        <v>425</v>
      </c>
      <c r="B109" s="6" t="s">
        <v>426</v>
      </c>
      <c r="C109" s="5">
        <v>1</v>
      </c>
      <c r="D109" s="5" t="s">
        <v>427</v>
      </c>
      <c r="E109" s="5" t="s">
        <v>428</v>
      </c>
      <c r="F109" s="7">
        <v>74</v>
      </c>
      <c r="G109" s="5" t="s">
        <v>36</v>
      </c>
      <c r="H109" s="5" t="s">
        <v>429</v>
      </c>
      <c r="I109" s="5">
        <v>1</v>
      </c>
      <c r="J109" s="5" t="s">
        <v>18</v>
      </c>
      <c r="K109" s="5"/>
    </row>
    <row r="110" spans="1:11" ht="40.5" customHeight="1">
      <c r="A110" s="6" t="s">
        <v>425</v>
      </c>
      <c r="B110" s="6" t="s">
        <v>426</v>
      </c>
      <c r="C110" s="5">
        <v>1</v>
      </c>
      <c r="D110" s="5" t="s">
        <v>430</v>
      </c>
      <c r="E110" s="5" t="s">
        <v>431</v>
      </c>
      <c r="F110" s="7">
        <v>72.5</v>
      </c>
      <c r="G110" s="5" t="s">
        <v>152</v>
      </c>
      <c r="H110" s="5" t="s">
        <v>432</v>
      </c>
      <c r="I110" s="5">
        <v>2</v>
      </c>
      <c r="J110" s="5" t="str">
        <f>IF(I110&lt;=C110,"Y"," ")</f>
        <v> </v>
      </c>
      <c r="K110" s="5" t="s">
        <v>27</v>
      </c>
    </row>
    <row r="111" spans="1:11" ht="40.5" customHeight="1">
      <c r="A111" s="6" t="s">
        <v>425</v>
      </c>
      <c r="B111" s="6" t="s">
        <v>29</v>
      </c>
      <c r="C111" s="5">
        <v>1</v>
      </c>
      <c r="D111" s="5" t="s">
        <v>433</v>
      </c>
      <c r="E111" s="5" t="s">
        <v>434</v>
      </c>
      <c r="F111" s="7">
        <v>70.5</v>
      </c>
      <c r="G111" s="5" t="s">
        <v>366</v>
      </c>
      <c r="H111" s="5" t="s">
        <v>161</v>
      </c>
      <c r="I111" s="5">
        <v>1</v>
      </c>
      <c r="J111" s="5" t="s">
        <v>18</v>
      </c>
      <c r="K111" s="5"/>
    </row>
    <row r="112" spans="1:11" ht="40.5" customHeight="1">
      <c r="A112" s="6" t="s">
        <v>425</v>
      </c>
      <c r="B112" s="6" t="s">
        <v>29</v>
      </c>
      <c r="C112" s="5">
        <v>1</v>
      </c>
      <c r="D112" s="5" t="s">
        <v>435</v>
      </c>
      <c r="E112" s="5" t="s">
        <v>436</v>
      </c>
      <c r="F112" s="7">
        <v>68</v>
      </c>
      <c r="G112" s="5" t="s">
        <v>91</v>
      </c>
      <c r="H112" s="5" t="s">
        <v>313</v>
      </c>
      <c r="I112" s="5">
        <v>2</v>
      </c>
      <c r="J112" s="5" t="str">
        <f>IF(I112&lt;=C112,"Y"," ")</f>
        <v> </v>
      </c>
      <c r="K112" s="5" t="s">
        <v>27</v>
      </c>
    </row>
    <row r="113" spans="1:11" ht="40.5" customHeight="1">
      <c r="A113" s="6" t="s">
        <v>437</v>
      </c>
      <c r="B113" s="6" t="s">
        <v>163</v>
      </c>
      <c r="C113" s="5">
        <v>1</v>
      </c>
      <c r="D113" s="5" t="s">
        <v>438</v>
      </c>
      <c r="E113" s="5" t="s">
        <v>439</v>
      </c>
      <c r="F113" s="7">
        <v>72.5</v>
      </c>
      <c r="G113" s="5" t="s">
        <v>184</v>
      </c>
      <c r="H113" s="5" t="s">
        <v>132</v>
      </c>
      <c r="I113" s="5">
        <v>1</v>
      </c>
      <c r="J113" s="5" t="s">
        <v>18</v>
      </c>
      <c r="K113" s="5"/>
    </row>
    <row r="114" spans="1:11" ht="40.5" customHeight="1">
      <c r="A114" s="6" t="s">
        <v>437</v>
      </c>
      <c r="B114" s="6" t="s">
        <v>163</v>
      </c>
      <c r="C114" s="5">
        <v>1</v>
      </c>
      <c r="D114" s="5" t="s">
        <v>440</v>
      </c>
      <c r="E114" s="5" t="s">
        <v>441</v>
      </c>
      <c r="F114" s="7">
        <v>63.5</v>
      </c>
      <c r="G114" s="5" t="s">
        <v>442</v>
      </c>
      <c r="H114" s="5" t="s">
        <v>443</v>
      </c>
      <c r="I114" s="5">
        <v>2</v>
      </c>
      <c r="J114" s="5" t="str">
        <f>IF(I114&lt;=C114,"Y"," ")</f>
        <v> </v>
      </c>
      <c r="K114" s="5" t="s">
        <v>27</v>
      </c>
    </row>
    <row r="115" spans="1:11" ht="40.5" customHeight="1">
      <c r="A115" s="6" t="s">
        <v>437</v>
      </c>
      <c r="B115" s="6" t="s">
        <v>444</v>
      </c>
      <c r="C115" s="5">
        <v>3</v>
      </c>
      <c r="D115" s="5" t="s">
        <v>445</v>
      </c>
      <c r="E115" s="5" t="s">
        <v>446</v>
      </c>
      <c r="F115" s="7">
        <v>74</v>
      </c>
      <c r="G115" s="5" t="s">
        <v>301</v>
      </c>
      <c r="H115" s="5" t="s">
        <v>447</v>
      </c>
      <c r="I115" s="5">
        <v>1</v>
      </c>
      <c r="J115" s="5" t="s">
        <v>18</v>
      </c>
      <c r="K115" s="5"/>
    </row>
    <row r="116" spans="1:11" ht="40.5" customHeight="1">
      <c r="A116" s="6" t="s">
        <v>437</v>
      </c>
      <c r="B116" s="6" t="s">
        <v>444</v>
      </c>
      <c r="C116" s="5">
        <v>3</v>
      </c>
      <c r="D116" s="5" t="s">
        <v>448</v>
      </c>
      <c r="E116" s="5" t="s">
        <v>449</v>
      </c>
      <c r="F116" s="7">
        <v>68</v>
      </c>
      <c r="G116" s="5" t="s">
        <v>62</v>
      </c>
      <c r="H116" s="5" t="s">
        <v>450</v>
      </c>
      <c r="I116" s="5">
        <v>2</v>
      </c>
      <c r="J116" s="5" t="s">
        <v>18</v>
      </c>
      <c r="K116" s="5"/>
    </row>
    <row r="117" spans="1:11" ht="40.5" customHeight="1">
      <c r="A117" s="6" t="s">
        <v>437</v>
      </c>
      <c r="B117" s="6" t="s">
        <v>444</v>
      </c>
      <c r="C117" s="5">
        <v>3</v>
      </c>
      <c r="D117" s="5" t="s">
        <v>451</v>
      </c>
      <c r="E117" s="5" t="s">
        <v>452</v>
      </c>
      <c r="F117" s="7">
        <v>68.5</v>
      </c>
      <c r="G117" s="5" t="s">
        <v>453</v>
      </c>
      <c r="H117" s="5" t="s">
        <v>454</v>
      </c>
      <c r="I117" s="5">
        <v>3</v>
      </c>
      <c r="J117" s="5" t="s">
        <v>18</v>
      </c>
      <c r="K117" s="5"/>
    </row>
    <row r="118" spans="1:11" ht="40.5" customHeight="1">
      <c r="A118" s="6" t="s">
        <v>437</v>
      </c>
      <c r="B118" s="6" t="s">
        <v>444</v>
      </c>
      <c r="C118" s="5">
        <v>3</v>
      </c>
      <c r="D118" s="5" t="s">
        <v>455</v>
      </c>
      <c r="E118" s="5" t="s">
        <v>456</v>
      </c>
      <c r="F118" s="7">
        <v>69</v>
      </c>
      <c r="G118" s="5" t="s">
        <v>234</v>
      </c>
      <c r="H118" s="5" t="s">
        <v>457</v>
      </c>
      <c r="I118" s="5">
        <v>4</v>
      </c>
      <c r="J118" s="5" t="str">
        <f>IF(I118&lt;=C118,"Y"," ")</f>
        <v> </v>
      </c>
      <c r="K118" s="5" t="s">
        <v>27</v>
      </c>
    </row>
    <row r="119" spans="1:11" ht="40.5" customHeight="1">
      <c r="A119" s="6" t="s">
        <v>437</v>
      </c>
      <c r="B119" s="6" t="s">
        <v>444</v>
      </c>
      <c r="C119" s="5">
        <v>3</v>
      </c>
      <c r="D119" s="5" t="s">
        <v>458</v>
      </c>
      <c r="E119" s="5" t="s">
        <v>459</v>
      </c>
      <c r="F119" s="7">
        <v>71</v>
      </c>
      <c r="G119" s="5" t="s">
        <v>417</v>
      </c>
      <c r="H119" s="5" t="s">
        <v>460</v>
      </c>
      <c r="I119" s="5">
        <v>5</v>
      </c>
      <c r="J119" s="5" t="str">
        <f>IF(I119&lt;=C119,"Y"," ")</f>
        <v> </v>
      </c>
      <c r="K119" s="5" t="s">
        <v>27</v>
      </c>
    </row>
    <row r="120" spans="1:11" ht="40.5" customHeight="1">
      <c r="A120" s="6" t="s">
        <v>437</v>
      </c>
      <c r="B120" s="6" t="s">
        <v>444</v>
      </c>
      <c r="C120" s="5">
        <v>3</v>
      </c>
      <c r="D120" s="5" t="s">
        <v>461</v>
      </c>
      <c r="E120" s="5" t="s">
        <v>462</v>
      </c>
      <c r="F120" s="7">
        <v>69.5</v>
      </c>
      <c r="G120" s="5" t="s">
        <v>463</v>
      </c>
      <c r="H120" s="5" t="s">
        <v>460</v>
      </c>
      <c r="I120" s="5">
        <v>5</v>
      </c>
      <c r="J120" s="5"/>
      <c r="K120" s="5" t="s">
        <v>27</v>
      </c>
    </row>
    <row r="121" spans="1:11" ht="40.5" customHeight="1">
      <c r="A121" s="6" t="s">
        <v>437</v>
      </c>
      <c r="B121" s="6" t="s">
        <v>444</v>
      </c>
      <c r="C121" s="5">
        <v>3</v>
      </c>
      <c r="D121" s="5" t="s">
        <v>464</v>
      </c>
      <c r="E121" s="5" t="s">
        <v>465</v>
      </c>
      <c r="F121" s="7">
        <v>68</v>
      </c>
      <c r="G121" s="5" t="s">
        <v>256</v>
      </c>
      <c r="H121" s="5" t="s">
        <v>460</v>
      </c>
      <c r="I121" s="5">
        <v>5</v>
      </c>
      <c r="J121" s="5"/>
      <c r="K121" s="5" t="s">
        <v>27</v>
      </c>
    </row>
    <row r="122" spans="1:11" ht="40.5" customHeight="1">
      <c r="A122" s="6" t="s">
        <v>466</v>
      </c>
      <c r="B122" s="6" t="s">
        <v>467</v>
      </c>
      <c r="C122" s="5">
        <v>1</v>
      </c>
      <c r="D122" s="5" t="s">
        <v>468</v>
      </c>
      <c r="E122" s="5" t="s">
        <v>469</v>
      </c>
      <c r="F122" s="7">
        <v>63.5</v>
      </c>
      <c r="G122" s="5" t="s">
        <v>87</v>
      </c>
      <c r="H122" s="5" t="s">
        <v>63</v>
      </c>
      <c r="I122" s="5">
        <v>1</v>
      </c>
      <c r="J122" s="5" t="s">
        <v>18</v>
      </c>
      <c r="K122" s="5"/>
    </row>
    <row r="123" spans="1:11" ht="40.5" customHeight="1">
      <c r="A123" s="6" t="s">
        <v>470</v>
      </c>
      <c r="B123" s="6" t="s">
        <v>471</v>
      </c>
      <c r="C123" s="5">
        <v>1</v>
      </c>
      <c r="D123" s="5" t="s">
        <v>472</v>
      </c>
      <c r="E123" s="5" t="s">
        <v>473</v>
      </c>
      <c r="F123" s="7">
        <v>69.5</v>
      </c>
      <c r="G123" s="5" t="s">
        <v>202</v>
      </c>
      <c r="H123" s="5" t="s">
        <v>474</v>
      </c>
      <c r="I123" s="5">
        <v>1</v>
      </c>
      <c r="J123" s="5" t="s">
        <v>18</v>
      </c>
      <c r="K123" s="5"/>
    </row>
    <row r="124" spans="1:11" ht="40.5" customHeight="1">
      <c r="A124" s="6" t="s">
        <v>470</v>
      </c>
      <c r="B124" s="6" t="s">
        <v>471</v>
      </c>
      <c r="C124" s="5">
        <v>1</v>
      </c>
      <c r="D124" s="5" t="s">
        <v>475</v>
      </c>
      <c r="E124" s="5" t="s">
        <v>476</v>
      </c>
      <c r="F124" s="7">
        <v>68.5</v>
      </c>
      <c r="G124" s="5" t="s">
        <v>381</v>
      </c>
      <c r="H124" s="5" t="s">
        <v>477</v>
      </c>
      <c r="I124" s="5">
        <v>2</v>
      </c>
      <c r="J124" s="5" t="str">
        <f>IF(I124&lt;=C124,"Y"," ")</f>
        <v> </v>
      </c>
      <c r="K124" s="5" t="s">
        <v>27</v>
      </c>
    </row>
    <row r="125" spans="1:11" ht="40.5" customHeight="1">
      <c r="A125" s="6" t="s">
        <v>478</v>
      </c>
      <c r="B125" s="6" t="s">
        <v>163</v>
      </c>
      <c r="C125" s="5">
        <v>2</v>
      </c>
      <c r="D125" s="5" t="s">
        <v>479</v>
      </c>
      <c r="E125" s="5" t="s">
        <v>480</v>
      </c>
      <c r="F125" s="7">
        <v>71</v>
      </c>
      <c r="G125" s="5" t="s">
        <v>481</v>
      </c>
      <c r="H125" s="5" t="s">
        <v>482</v>
      </c>
      <c r="I125" s="5">
        <v>1</v>
      </c>
      <c r="J125" s="5" t="s">
        <v>18</v>
      </c>
      <c r="K125" s="5"/>
    </row>
    <row r="126" spans="1:11" ht="40.5" customHeight="1">
      <c r="A126" s="6" t="s">
        <v>478</v>
      </c>
      <c r="B126" s="6" t="s">
        <v>163</v>
      </c>
      <c r="C126" s="5">
        <v>2</v>
      </c>
      <c r="D126" s="5" t="s">
        <v>483</v>
      </c>
      <c r="E126" s="5" t="s">
        <v>484</v>
      </c>
      <c r="F126" s="7">
        <v>74</v>
      </c>
      <c r="G126" s="5" t="s">
        <v>485</v>
      </c>
      <c r="H126" s="5" t="s">
        <v>486</v>
      </c>
      <c r="I126" s="5">
        <v>2</v>
      </c>
      <c r="J126" s="5" t="s">
        <v>18</v>
      </c>
      <c r="K126" s="5"/>
    </row>
    <row r="127" spans="1:11" ht="40.5" customHeight="1">
      <c r="A127" s="6" t="s">
        <v>478</v>
      </c>
      <c r="B127" s="6" t="s">
        <v>163</v>
      </c>
      <c r="C127" s="5">
        <v>2</v>
      </c>
      <c r="D127" s="5" t="s">
        <v>487</v>
      </c>
      <c r="E127" s="5" t="s">
        <v>488</v>
      </c>
      <c r="F127" s="7">
        <v>72</v>
      </c>
      <c r="G127" s="5" t="s">
        <v>489</v>
      </c>
      <c r="H127" s="5" t="s">
        <v>490</v>
      </c>
      <c r="I127" s="5">
        <v>3</v>
      </c>
      <c r="J127" s="5" t="str">
        <f>IF(I127&lt;=C127,"Y"," ")</f>
        <v> </v>
      </c>
      <c r="K127" s="5" t="s">
        <v>27</v>
      </c>
    </row>
    <row r="128" spans="1:11" ht="40.5" customHeight="1">
      <c r="A128" s="6" t="s">
        <v>491</v>
      </c>
      <c r="B128" s="6" t="s">
        <v>55</v>
      </c>
      <c r="C128" s="5">
        <v>1</v>
      </c>
      <c r="D128" s="5" t="s">
        <v>492</v>
      </c>
      <c r="E128" s="5" t="s">
        <v>493</v>
      </c>
      <c r="F128" s="7">
        <v>73.5</v>
      </c>
      <c r="G128" s="5" t="s">
        <v>366</v>
      </c>
      <c r="H128" s="5" t="s">
        <v>494</v>
      </c>
      <c r="I128" s="5">
        <v>1</v>
      </c>
      <c r="J128" s="5" t="s">
        <v>18</v>
      </c>
      <c r="K128" s="5"/>
    </row>
    <row r="129" spans="1:11" ht="40.5" customHeight="1">
      <c r="A129" s="6" t="s">
        <v>491</v>
      </c>
      <c r="B129" s="6" t="s">
        <v>55</v>
      </c>
      <c r="C129" s="5">
        <v>1</v>
      </c>
      <c r="D129" s="5" t="s">
        <v>495</v>
      </c>
      <c r="E129" s="5" t="s">
        <v>496</v>
      </c>
      <c r="F129" s="7">
        <v>73</v>
      </c>
      <c r="G129" s="5" t="s">
        <v>370</v>
      </c>
      <c r="H129" s="5" t="s">
        <v>497</v>
      </c>
      <c r="I129" s="5">
        <v>2</v>
      </c>
      <c r="J129" s="5" t="str">
        <f>IF(I129&lt;=C129,"Y"," ")</f>
        <v> </v>
      </c>
      <c r="K129" s="5" t="s">
        <v>27</v>
      </c>
    </row>
    <row r="130" spans="1:11" ht="40.5" customHeight="1">
      <c r="A130" s="6" t="s">
        <v>491</v>
      </c>
      <c r="B130" s="6" t="s">
        <v>498</v>
      </c>
      <c r="C130" s="5">
        <v>1</v>
      </c>
      <c r="D130" s="5" t="s">
        <v>499</v>
      </c>
      <c r="E130" s="5" t="s">
        <v>500</v>
      </c>
      <c r="F130" s="7">
        <v>69</v>
      </c>
      <c r="G130" s="5" t="s">
        <v>22</v>
      </c>
      <c r="H130" s="5" t="s">
        <v>501</v>
      </c>
      <c r="I130" s="5">
        <v>1</v>
      </c>
      <c r="J130" s="5" t="s">
        <v>18</v>
      </c>
      <c r="K130" s="5"/>
    </row>
    <row r="131" spans="1:11" ht="40.5" customHeight="1">
      <c r="A131" s="6" t="s">
        <v>491</v>
      </c>
      <c r="B131" s="6" t="s">
        <v>498</v>
      </c>
      <c r="C131" s="5">
        <v>1</v>
      </c>
      <c r="D131" s="5" t="s">
        <v>502</v>
      </c>
      <c r="E131" s="5" t="s">
        <v>503</v>
      </c>
      <c r="F131" s="7">
        <v>58</v>
      </c>
      <c r="G131" s="5" t="s">
        <v>453</v>
      </c>
      <c r="H131" s="5" t="s">
        <v>504</v>
      </c>
      <c r="I131" s="5">
        <v>2</v>
      </c>
      <c r="J131" s="5" t="str">
        <f>IF(I131&lt;=C131,"Y"," ")</f>
        <v> </v>
      </c>
      <c r="K131" s="5" t="s">
        <v>27</v>
      </c>
    </row>
    <row r="132" spans="1:11" ht="40.5" customHeight="1">
      <c r="A132" s="6" t="s">
        <v>505</v>
      </c>
      <c r="B132" s="6" t="s">
        <v>55</v>
      </c>
      <c r="C132" s="5">
        <v>1</v>
      </c>
      <c r="D132" s="5" t="s">
        <v>506</v>
      </c>
      <c r="E132" s="5" t="s">
        <v>507</v>
      </c>
      <c r="F132" s="7">
        <v>69.5</v>
      </c>
      <c r="G132" s="5" t="s">
        <v>21</v>
      </c>
      <c r="H132" s="5" t="s">
        <v>508</v>
      </c>
      <c r="I132" s="5">
        <v>1</v>
      </c>
      <c r="J132" s="5" t="s">
        <v>18</v>
      </c>
      <c r="K132" s="5"/>
    </row>
    <row r="133" spans="1:11" ht="40.5" customHeight="1">
      <c r="A133" s="6" t="s">
        <v>505</v>
      </c>
      <c r="B133" s="6" t="s">
        <v>55</v>
      </c>
      <c r="C133" s="5">
        <v>1</v>
      </c>
      <c r="D133" s="5" t="s">
        <v>509</v>
      </c>
      <c r="E133" s="5" t="s">
        <v>510</v>
      </c>
      <c r="F133" s="7">
        <v>56.5</v>
      </c>
      <c r="G133" s="5" t="s">
        <v>32</v>
      </c>
      <c r="H133" s="5" t="s">
        <v>511</v>
      </c>
      <c r="I133" s="5">
        <v>2</v>
      </c>
      <c r="J133" s="5" t="str">
        <f>IF(I133&lt;=C133,"Y"," ")</f>
        <v> </v>
      </c>
      <c r="K133" s="5" t="s">
        <v>27</v>
      </c>
    </row>
    <row r="134" spans="1:11" ht="40.5" customHeight="1">
      <c r="A134" s="6" t="s">
        <v>512</v>
      </c>
      <c r="B134" s="6" t="s">
        <v>513</v>
      </c>
      <c r="C134" s="5">
        <v>2</v>
      </c>
      <c r="D134" s="5" t="s">
        <v>514</v>
      </c>
      <c r="E134" s="5" t="s">
        <v>515</v>
      </c>
      <c r="F134" s="7">
        <v>73</v>
      </c>
      <c r="G134" s="5" t="s">
        <v>196</v>
      </c>
      <c r="H134" s="5" t="s">
        <v>215</v>
      </c>
      <c r="I134" s="5">
        <v>1</v>
      </c>
      <c r="J134" s="5" t="s">
        <v>18</v>
      </c>
      <c r="K134" s="5"/>
    </row>
    <row r="135" spans="1:11" ht="40.5" customHeight="1">
      <c r="A135" s="6" t="s">
        <v>512</v>
      </c>
      <c r="B135" s="6" t="s">
        <v>513</v>
      </c>
      <c r="C135" s="5">
        <v>2</v>
      </c>
      <c r="D135" s="5" t="s">
        <v>516</v>
      </c>
      <c r="E135" s="5" t="s">
        <v>517</v>
      </c>
      <c r="F135" s="7">
        <v>68.5</v>
      </c>
      <c r="G135" s="5" t="s">
        <v>196</v>
      </c>
      <c r="H135" s="5" t="s">
        <v>518</v>
      </c>
      <c r="I135" s="5">
        <v>2</v>
      </c>
      <c r="J135" s="5" t="s">
        <v>18</v>
      </c>
      <c r="K135" s="5"/>
    </row>
    <row r="136" spans="1:11" ht="40.5" customHeight="1">
      <c r="A136" s="6" t="s">
        <v>512</v>
      </c>
      <c r="B136" s="6" t="s">
        <v>513</v>
      </c>
      <c r="C136" s="5">
        <v>2</v>
      </c>
      <c r="D136" s="5" t="s">
        <v>519</v>
      </c>
      <c r="E136" s="5" t="s">
        <v>520</v>
      </c>
      <c r="F136" s="7">
        <v>68</v>
      </c>
      <c r="G136" s="5" t="s">
        <v>301</v>
      </c>
      <c r="H136" s="5" t="s">
        <v>521</v>
      </c>
      <c r="I136" s="5">
        <v>3</v>
      </c>
      <c r="J136" s="5" t="str">
        <f>IF(I136&lt;=C136,"Y"," ")</f>
        <v> </v>
      </c>
      <c r="K136" s="5" t="s">
        <v>27</v>
      </c>
    </row>
    <row r="137" spans="1:11" ht="40.5" customHeight="1">
      <c r="A137" s="6" t="s">
        <v>522</v>
      </c>
      <c r="B137" s="6" t="s">
        <v>523</v>
      </c>
      <c r="C137" s="5">
        <v>1</v>
      </c>
      <c r="D137" s="5" t="s">
        <v>524</v>
      </c>
      <c r="E137" s="5" t="s">
        <v>525</v>
      </c>
      <c r="F137" s="7">
        <v>65.5</v>
      </c>
      <c r="G137" s="5" t="s">
        <v>21</v>
      </c>
      <c r="H137" s="5" t="s">
        <v>518</v>
      </c>
      <c r="I137" s="5">
        <v>1</v>
      </c>
      <c r="J137" s="5" t="s">
        <v>18</v>
      </c>
      <c r="K137" s="5"/>
    </row>
    <row r="138" spans="1:11" ht="40.5" customHeight="1">
      <c r="A138" s="6" t="s">
        <v>522</v>
      </c>
      <c r="B138" s="6" t="s">
        <v>523</v>
      </c>
      <c r="C138" s="5">
        <v>1</v>
      </c>
      <c r="D138" s="5" t="s">
        <v>526</v>
      </c>
      <c r="E138" s="5" t="s">
        <v>527</v>
      </c>
      <c r="F138" s="7">
        <v>69.5</v>
      </c>
      <c r="G138" s="5" t="s">
        <v>381</v>
      </c>
      <c r="H138" s="5" t="s">
        <v>528</v>
      </c>
      <c r="I138" s="5">
        <v>2</v>
      </c>
      <c r="J138" s="5" t="str">
        <f>IF(I138&lt;=C138,"Y"," ")</f>
        <v> </v>
      </c>
      <c r="K138" s="5" t="s">
        <v>27</v>
      </c>
    </row>
    <row r="139" spans="1:11" ht="40.5" customHeight="1">
      <c r="A139" s="6" t="s">
        <v>522</v>
      </c>
      <c r="B139" s="6" t="s">
        <v>199</v>
      </c>
      <c r="C139" s="5">
        <v>1</v>
      </c>
      <c r="D139" s="5" t="s">
        <v>529</v>
      </c>
      <c r="E139" s="5" t="s">
        <v>530</v>
      </c>
      <c r="F139" s="7">
        <v>75</v>
      </c>
      <c r="G139" s="5" t="s">
        <v>318</v>
      </c>
      <c r="H139" s="5" t="s">
        <v>531</v>
      </c>
      <c r="I139" s="5">
        <v>1</v>
      </c>
      <c r="J139" s="5" t="s">
        <v>18</v>
      </c>
      <c r="K139" s="5"/>
    </row>
    <row r="140" spans="1:11" ht="40.5" customHeight="1">
      <c r="A140" s="6" t="s">
        <v>522</v>
      </c>
      <c r="B140" s="6" t="s">
        <v>199</v>
      </c>
      <c r="C140" s="5">
        <v>1</v>
      </c>
      <c r="D140" s="5" t="s">
        <v>532</v>
      </c>
      <c r="E140" s="5" t="s">
        <v>533</v>
      </c>
      <c r="F140" s="7">
        <v>73.5</v>
      </c>
      <c r="G140" s="5" t="s">
        <v>36</v>
      </c>
      <c r="H140" s="5" t="s">
        <v>161</v>
      </c>
      <c r="I140" s="5">
        <v>2</v>
      </c>
      <c r="J140" s="5" t="str">
        <f>IF(I140&lt;=C140,"Y"," ")</f>
        <v> </v>
      </c>
      <c r="K140" s="5" t="s">
        <v>27</v>
      </c>
    </row>
    <row r="141" spans="1:11" ht="40.5" customHeight="1">
      <c r="A141" s="6" t="s">
        <v>534</v>
      </c>
      <c r="B141" s="6" t="s">
        <v>199</v>
      </c>
      <c r="C141" s="5">
        <v>1</v>
      </c>
      <c r="D141" s="5" t="s">
        <v>535</v>
      </c>
      <c r="E141" s="5" t="s">
        <v>536</v>
      </c>
      <c r="F141" s="7">
        <v>62.5</v>
      </c>
      <c r="G141" s="5" t="s">
        <v>166</v>
      </c>
      <c r="H141" s="5" t="s">
        <v>537</v>
      </c>
      <c r="I141" s="5">
        <v>1</v>
      </c>
      <c r="J141" s="5" t="s">
        <v>18</v>
      </c>
      <c r="K141" s="5"/>
    </row>
    <row r="142" spans="1:11" ht="40.5" customHeight="1">
      <c r="A142" s="6" t="s">
        <v>534</v>
      </c>
      <c r="B142" s="6" t="s">
        <v>199</v>
      </c>
      <c r="C142" s="5">
        <v>1</v>
      </c>
      <c r="D142" s="5" t="s">
        <v>538</v>
      </c>
      <c r="E142" s="5" t="s">
        <v>539</v>
      </c>
      <c r="F142" s="7">
        <v>66.5</v>
      </c>
      <c r="G142" s="5" t="s">
        <v>540</v>
      </c>
      <c r="H142" s="5" t="s">
        <v>541</v>
      </c>
      <c r="I142" s="5">
        <v>2</v>
      </c>
      <c r="J142" s="5" t="str">
        <f>IF(I142&lt;=C142,"Y"," ")</f>
        <v> </v>
      </c>
      <c r="K142" s="5" t="s">
        <v>27</v>
      </c>
    </row>
    <row r="143" spans="1:11" ht="40.5" customHeight="1">
      <c r="A143" s="6" t="s">
        <v>534</v>
      </c>
      <c r="B143" s="6" t="s">
        <v>163</v>
      </c>
      <c r="C143" s="5">
        <v>1</v>
      </c>
      <c r="D143" s="5" t="s">
        <v>542</v>
      </c>
      <c r="E143" s="5" t="s">
        <v>543</v>
      </c>
      <c r="F143" s="7">
        <v>77</v>
      </c>
      <c r="G143" s="5" t="s">
        <v>544</v>
      </c>
      <c r="H143" s="5" t="s">
        <v>545</v>
      </c>
      <c r="I143" s="5">
        <v>1</v>
      </c>
      <c r="J143" s="5" t="s">
        <v>18</v>
      </c>
      <c r="K143" s="5"/>
    </row>
    <row r="144" spans="1:11" ht="40.5" customHeight="1">
      <c r="A144" s="6" t="s">
        <v>534</v>
      </c>
      <c r="B144" s="6" t="s">
        <v>163</v>
      </c>
      <c r="C144" s="5">
        <v>1</v>
      </c>
      <c r="D144" s="5" t="s">
        <v>546</v>
      </c>
      <c r="E144" s="5" t="s">
        <v>547</v>
      </c>
      <c r="F144" s="7">
        <v>70.5</v>
      </c>
      <c r="G144" s="5" t="s">
        <v>62</v>
      </c>
      <c r="H144" s="5" t="s">
        <v>548</v>
      </c>
      <c r="I144" s="5">
        <v>2</v>
      </c>
      <c r="J144" s="5" t="str">
        <f>IF(I144&lt;=C144,"Y"," ")</f>
        <v> </v>
      </c>
      <c r="K144" s="5" t="s">
        <v>27</v>
      </c>
    </row>
  </sheetData>
  <sheetProtection/>
  <autoFilter ref="A2:K144"/>
  <mergeCells count="1">
    <mergeCell ref="A1:K1"/>
  </mergeCells>
  <printOptions/>
  <pageMargins left="0.16" right="0.16" top="0.41" bottom="0.4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2022-10-27T09:59:23Z</dcterms:created>
  <dcterms:modified xsi:type="dcterms:W3CDTF">2022-10-28T12:35:26Z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0AED73998C8144E08186FAD98EDED63F</vt:lpwstr>
  </property>
  <property fmtid="{D5CDD505-2E9C-101B-9397-08002B2CF9AE}" pid="4" name="KSOProductBuildV">
    <vt:lpwstr>2052-11.1.0.12759</vt:lpwstr>
  </property>
</Properties>
</file>