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进入技能考试人员名单" sheetId="1" r:id="rId1"/>
  </sheets>
  <definedNames>
    <definedName name="_xlnm.Print_Titles" localSheetId="0">'进入技能考试人员名单'!$3:$3</definedName>
  </definedNames>
  <calcPr fullCalcOnLoad="1"/>
</workbook>
</file>

<file path=xl/sharedStrings.xml><?xml version="1.0" encoding="utf-8"?>
<sst xmlns="http://schemas.openxmlformats.org/spreadsheetml/2006/main" count="298" uniqueCount="213">
  <si>
    <t>附件1</t>
  </si>
  <si>
    <t>进入体检人员名单</t>
  </si>
  <si>
    <t>序号</t>
  </si>
  <si>
    <t>考号</t>
  </si>
  <si>
    <t>姓名</t>
  </si>
  <si>
    <t>报考职位</t>
  </si>
  <si>
    <t>笔试</t>
  </si>
  <si>
    <t>技能考试</t>
  </si>
  <si>
    <t>笔试技能总分</t>
  </si>
  <si>
    <t>面试</t>
  </si>
  <si>
    <t>总分</t>
  </si>
  <si>
    <t>20228283218</t>
  </si>
  <si>
    <t>范雅婷</t>
  </si>
  <si>
    <t>开封市人民检察院</t>
  </si>
  <si>
    <t>20228284314</t>
  </si>
  <si>
    <t>王芊炽</t>
  </si>
  <si>
    <t>20228283922</t>
  </si>
  <si>
    <t>王玉</t>
  </si>
  <si>
    <t>20228281924</t>
  </si>
  <si>
    <t>孙雪梅</t>
  </si>
  <si>
    <t>20228282317</t>
  </si>
  <si>
    <t>何梦</t>
  </si>
  <si>
    <t>20228282903</t>
  </si>
  <si>
    <t>杨雅钦</t>
  </si>
  <si>
    <t>张亚培</t>
  </si>
  <si>
    <t>20228283210</t>
  </si>
  <si>
    <t>韩瑶瑶</t>
  </si>
  <si>
    <t>20228281120</t>
  </si>
  <si>
    <t>张鑫</t>
  </si>
  <si>
    <t>20228280310</t>
  </si>
  <si>
    <t>秦东宇</t>
  </si>
  <si>
    <t>兰考县人民检察院</t>
  </si>
  <si>
    <t>20228282009</t>
  </si>
  <si>
    <t>李艳</t>
  </si>
  <si>
    <t>20228280324</t>
  </si>
  <si>
    <t>王俊</t>
  </si>
  <si>
    <t>20228283302</t>
  </si>
  <si>
    <t>黄晴晴</t>
  </si>
  <si>
    <t>20228283603</t>
  </si>
  <si>
    <t>吴松</t>
  </si>
  <si>
    <t>20228280902</t>
  </si>
  <si>
    <t>王月</t>
  </si>
  <si>
    <t>20228281423</t>
  </si>
  <si>
    <t>杨发亮</t>
  </si>
  <si>
    <t>20228280329</t>
  </si>
  <si>
    <t>王雨</t>
  </si>
  <si>
    <t>20228283530</t>
  </si>
  <si>
    <t>宋炳辰</t>
  </si>
  <si>
    <t>20228282815</t>
  </si>
  <si>
    <t>张月萍</t>
  </si>
  <si>
    <t>20228283405</t>
  </si>
  <si>
    <t>张奥星</t>
  </si>
  <si>
    <t>20228281718</t>
  </si>
  <si>
    <t>金趁心</t>
  </si>
  <si>
    <t>20228282414</t>
  </si>
  <si>
    <t>马耀威</t>
  </si>
  <si>
    <t>20228280805</t>
  </si>
  <si>
    <t>孔亚肸</t>
  </si>
  <si>
    <t>20228281703</t>
  </si>
  <si>
    <t>刘一莲</t>
  </si>
  <si>
    <t>20228282510</t>
  </si>
  <si>
    <t>张晨旭</t>
  </si>
  <si>
    <t>杞县人民检察院</t>
  </si>
  <si>
    <t>20228284008</t>
  </si>
  <si>
    <t>孟思雅</t>
  </si>
  <si>
    <t>20228280924</t>
  </si>
  <si>
    <t>黄隆威</t>
  </si>
  <si>
    <t>20228282611</t>
  </si>
  <si>
    <t>高震</t>
  </si>
  <si>
    <t>20228281410</t>
  </si>
  <si>
    <t>陈申奥</t>
  </si>
  <si>
    <t>1</t>
  </si>
  <si>
    <t>20228283102</t>
  </si>
  <si>
    <t>张宇钦</t>
  </si>
  <si>
    <t>顺河回族区人民检察院</t>
  </si>
  <si>
    <t>2</t>
  </si>
  <si>
    <t>20228281311</t>
  </si>
  <si>
    <t>薛瑞洁</t>
  </si>
  <si>
    <t>3</t>
  </si>
  <si>
    <t>20228280323</t>
  </si>
  <si>
    <t>祁亚蕊</t>
  </si>
  <si>
    <t>4</t>
  </si>
  <si>
    <t>20228284003</t>
  </si>
  <si>
    <t>朱晨阳</t>
  </si>
  <si>
    <t>5</t>
  </si>
  <si>
    <t>20228282101</t>
  </si>
  <si>
    <t>陈瑾</t>
  </si>
  <si>
    <t>6</t>
  </si>
  <si>
    <t>20228280911</t>
  </si>
  <si>
    <t>王琦</t>
  </si>
  <si>
    <t>7</t>
  </si>
  <si>
    <t>20228282713</t>
  </si>
  <si>
    <t>韩浩威</t>
  </si>
  <si>
    <t>8</t>
  </si>
  <si>
    <t>20228282215</t>
  </si>
  <si>
    <t>范明霞</t>
  </si>
  <si>
    <t>9</t>
  </si>
  <si>
    <t>20228280430</t>
  </si>
  <si>
    <t>李利君</t>
  </si>
  <si>
    <t>10</t>
  </si>
  <si>
    <t>20228280623</t>
  </si>
  <si>
    <t>李雪</t>
  </si>
  <si>
    <t>11</t>
  </si>
  <si>
    <t>20228281428</t>
  </si>
  <si>
    <t>王元硕</t>
  </si>
  <si>
    <t>12</t>
  </si>
  <si>
    <t>20228283613</t>
  </si>
  <si>
    <t>冉梦莹</t>
  </si>
  <si>
    <t>20228281301</t>
  </si>
  <si>
    <t>马艳芳</t>
  </si>
  <si>
    <t>通许县人民检察院</t>
  </si>
  <si>
    <t>20228283226</t>
  </si>
  <si>
    <t>张立增</t>
  </si>
  <si>
    <t>20228284324</t>
  </si>
  <si>
    <t>关堃堃</t>
  </si>
  <si>
    <t>20228281814</t>
  </si>
  <si>
    <t>赵金鑫</t>
  </si>
  <si>
    <t>20228281104</t>
  </si>
  <si>
    <t>张亚宁</t>
  </si>
  <si>
    <t>20228284101</t>
  </si>
  <si>
    <t>吕文博</t>
  </si>
  <si>
    <t>20228282729</t>
  </si>
  <si>
    <t>王琳静</t>
  </si>
  <si>
    <t>20228280613</t>
  </si>
  <si>
    <t>李梦瑶</t>
  </si>
  <si>
    <t>20228283202</t>
  </si>
  <si>
    <t>牛开放</t>
  </si>
  <si>
    <t>20228283110</t>
  </si>
  <si>
    <t>王振霄</t>
  </si>
  <si>
    <t>20228282524</t>
  </si>
  <si>
    <t>赵玉龙</t>
  </si>
  <si>
    <t>20228283001</t>
  </si>
  <si>
    <t>裴思雨</t>
  </si>
  <si>
    <t>20228281612</t>
  </si>
  <si>
    <t>燕琪</t>
  </si>
  <si>
    <t>20228282816</t>
  </si>
  <si>
    <t>吕晨光</t>
  </si>
  <si>
    <t>20228280816</t>
  </si>
  <si>
    <t>王梦思</t>
  </si>
  <si>
    <t>20228281528</t>
  </si>
  <si>
    <t>孙萌卓</t>
  </si>
  <si>
    <t>20228280727</t>
  </si>
  <si>
    <t>郭雨晴</t>
  </si>
  <si>
    <t>20228280225</t>
  </si>
  <si>
    <t>丁艳艳</t>
  </si>
  <si>
    <t>20228282920</t>
  </si>
  <si>
    <t>王胜楠</t>
  </si>
  <si>
    <t>尉氏县人民检察院</t>
  </si>
  <si>
    <t>20228281003</t>
  </si>
  <si>
    <t>陈影</t>
  </si>
  <si>
    <t>20228281904</t>
  </si>
  <si>
    <t>周保敏</t>
  </si>
  <si>
    <t>20228283904</t>
  </si>
  <si>
    <t>田强</t>
  </si>
  <si>
    <t>20228283310</t>
  </si>
  <si>
    <t>冯垣博</t>
  </si>
  <si>
    <t>20228283326</t>
  </si>
  <si>
    <t>要鹏</t>
  </si>
  <si>
    <t>20228280516</t>
  </si>
  <si>
    <t>马赛楠</t>
  </si>
  <si>
    <t>20228281807</t>
  </si>
  <si>
    <t>王彦霖</t>
  </si>
  <si>
    <t>20228282228</t>
  </si>
  <si>
    <t>黄秋平</t>
  </si>
  <si>
    <t>20228282817</t>
  </si>
  <si>
    <t>王义博</t>
  </si>
  <si>
    <t>20228280418</t>
  </si>
  <si>
    <t>文璞</t>
  </si>
  <si>
    <t>20228281202</t>
  </si>
  <si>
    <t>杨寒</t>
  </si>
  <si>
    <t>20228281212</t>
  </si>
  <si>
    <t>宋云龙</t>
  </si>
  <si>
    <t>20228282308</t>
  </si>
  <si>
    <t>马娟</t>
  </si>
  <si>
    <t>20228284113</t>
  </si>
  <si>
    <t>李香丽</t>
  </si>
  <si>
    <t>20228283930</t>
  </si>
  <si>
    <t>李灿</t>
  </si>
  <si>
    <t>20228280107</t>
  </si>
  <si>
    <t>靳海贝</t>
  </si>
  <si>
    <t>20228282922</t>
  </si>
  <si>
    <t>刘慧敏</t>
  </si>
  <si>
    <t>20228284402</t>
  </si>
  <si>
    <t>岗梦姣</t>
  </si>
  <si>
    <t>20228283826</t>
  </si>
  <si>
    <t>王重洋</t>
  </si>
  <si>
    <t>20228280818</t>
  </si>
  <si>
    <t>赵知秋</t>
  </si>
  <si>
    <t>20228283330</t>
  </si>
  <si>
    <t>王雪婉</t>
  </si>
  <si>
    <t>20228281730</t>
  </si>
  <si>
    <t>陈琳彬</t>
  </si>
  <si>
    <t>20228282120</t>
  </si>
  <si>
    <t>路梦洁</t>
  </si>
  <si>
    <t>20228281923</t>
  </si>
  <si>
    <t>黄璐</t>
  </si>
  <si>
    <t>20228283508</t>
  </si>
  <si>
    <t>孙麟哲</t>
  </si>
  <si>
    <t>20228282516</t>
  </si>
  <si>
    <t>赵爽</t>
  </si>
  <si>
    <t>20228280819</t>
  </si>
  <si>
    <t>王倩</t>
  </si>
  <si>
    <t>祥符区人民检察院</t>
  </si>
  <si>
    <t>20228283802</t>
  </si>
  <si>
    <t>王潇蝶</t>
  </si>
  <si>
    <t>20228282205</t>
  </si>
  <si>
    <t>文静</t>
  </si>
  <si>
    <t>20228283117</t>
  </si>
  <si>
    <t>赵艳</t>
  </si>
  <si>
    <t>20228280927</t>
  </si>
  <si>
    <t>杨雨露</t>
  </si>
  <si>
    <t>20228283609</t>
  </si>
  <si>
    <t>邢宝龙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</si>
</sst>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4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2" fillId="9" borderId="0" applyNumberFormat="0" applyBorder="0" applyAlignment="0" applyProtection="0"/>
    <xf numFmtId="0" fontId="31" fillId="0" borderId="4" applyNumberFormat="0" applyFill="0" applyAlignment="0" applyProtection="0"/>
    <xf numFmtId="0" fontId="12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23" fillId="12" borderId="6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7" applyNumberFormat="0" applyFill="0" applyAlignment="0" applyProtection="0"/>
    <xf numFmtId="0" fontId="25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workbookViewId="0" topLeftCell="A1">
      <selection activeCell="L4" sqref="L4"/>
    </sheetView>
  </sheetViews>
  <sheetFormatPr defaultColWidth="8.8515625" defaultRowHeight="12.75"/>
  <cols>
    <col min="1" max="1" width="7.140625" style="1" customWidth="1"/>
    <col min="2" max="2" width="19.00390625" style="1" customWidth="1"/>
    <col min="3" max="3" width="11.8515625" style="2" customWidth="1"/>
    <col min="4" max="4" width="28.7109375" style="3" customWidth="1"/>
    <col min="5" max="5" width="10.140625" style="1" customWidth="1"/>
    <col min="6" max="6" width="13.8515625" style="4" customWidth="1"/>
    <col min="7" max="8" width="13.8515625" style="5" customWidth="1"/>
    <col min="9" max="9" width="13.57421875" style="0" customWidth="1"/>
    <col min="10" max="16384" width="8.8515625" style="1" customWidth="1"/>
  </cols>
  <sheetData>
    <row r="1" ht="18.75">
      <c r="A1" s="6" t="s">
        <v>0</v>
      </c>
    </row>
    <row r="2" spans="1:9" ht="36" customHeight="1">
      <c r="A2" s="7" t="s">
        <v>1</v>
      </c>
      <c r="B2" s="7"/>
      <c r="C2" s="8"/>
      <c r="D2" s="7"/>
      <c r="E2" s="7"/>
      <c r="F2" s="7"/>
      <c r="G2" s="7"/>
      <c r="H2" s="7"/>
      <c r="I2" s="7"/>
    </row>
    <row r="3" spans="1:9" ht="36.75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30" customHeight="1">
      <c r="A4" s="12">
        <v>1</v>
      </c>
      <c r="B4" s="12" t="s">
        <v>11</v>
      </c>
      <c r="C4" s="13" t="s">
        <v>12</v>
      </c>
      <c r="D4" s="14" t="s">
        <v>13</v>
      </c>
      <c r="E4" s="12">
        <v>78</v>
      </c>
      <c r="F4" s="15">
        <v>78.23</v>
      </c>
      <c r="G4" s="16">
        <f aca="true" t="shared" si="0" ref="G4:G32">E4*0.4+F4*0.2</f>
        <v>46.846000000000004</v>
      </c>
      <c r="H4" s="16">
        <v>80.2</v>
      </c>
      <c r="I4" s="16">
        <f aca="true" t="shared" si="1" ref="I4:I32">G4+(H4*0.4)</f>
        <v>78.92600000000002</v>
      </c>
    </row>
    <row r="5" spans="1:9" ht="30" customHeight="1">
      <c r="A5" s="12">
        <v>2</v>
      </c>
      <c r="B5" s="12" t="s">
        <v>14</v>
      </c>
      <c r="C5" s="13" t="s">
        <v>15</v>
      </c>
      <c r="D5" s="14" t="s">
        <v>13</v>
      </c>
      <c r="E5" s="12">
        <v>78</v>
      </c>
      <c r="F5" s="15">
        <v>70.63</v>
      </c>
      <c r="G5" s="16">
        <f t="shared" si="0"/>
        <v>45.326</v>
      </c>
      <c r="H5" s="16">
        <v>80.8</v>
      </c>
      <c r="I5" s="16">
        <f t="shared" si="1"/>
        <v>77.646</v>
      </c>
    </row>
    <row r="6" spans="1:9" ht="30" customHeight="1">
      <c r="A6" s="12">
        <v>3</v>
      </c>
      <c r="B6" s="12" t="s">
        <v>16</v>
      </c>
      <c r="C6" s="13" t="s">
        <v>17</v>
      </c>
      <c r="D6" s="14" t="s">
        <v>13</v>
      </c>
      <c r="E6" s="12">
        <v>74.5</v>
      </c>
      <c r="F6" s="15">
        <v>76.49</v>
      </c>
      <c r="G6" s="16">
        <f t="shared" si="0"/>
        <v>45.098</v>
      </c>
      <c r="H6" s="16">
        <v>80.4</v>
      </c>
      <c r="I6" s="16">
        <f t="shared" si="1"/>
        <v>77.25800000000001</v>
      </c>
    </row>
    <row r="7" spans="1:9" ht="30" customHeight="1">
      <c r="A7" s="12">
        <v>4</v>
      </c>
      <c r="B7" s="12" t="s">
        <v>18</v>
      </c>
      <c r="C7" s="13" t="s">
        <v>19</v>
      </c>
      <c r="D7" s="14" t="s">
        <v>13</v>
      </c>
      <c r="E7" s="12">
        <v>83</v>
      </c>
      <c r="F7" s="15">
        <v>47.39</v>
      </c>
      <c r="G7" s="16">
        <f t="shared" si="0"/>
        <v>42.678000000000004</v>
      </c>
      <c r="H7" s="16">
        <v>81.4</v>
      </c>
      <c r="I7" s="16">
        <f t="shared" si="1"/>
        <v>75.238</v>
      </c>
    </row>
    <row r="8" spans="1:9" ht="30" customHeight="1">
      <c r="A8" s="12">
        <v>5</v>
      </c>
      <c r="B8" s="12" t="s">
        <v>20</v>
      </c>
      <c r="C8" s="13" t="s">
        <v>21</v>
      </c>
      <c r="D8" s="14" t="s">
        <v>13</v>
      </c>
      <c r="E8" s="12">
        <v>77.5</v>
      </c>
      <c r="F8" s="15">
        <v>49.41</v>
      </c>
      <c r="G8" s="16">
        <f t="shared" si="0"/>
        <v>40.882</v>
      </c>
      <c r="H8" s="16">
        <v>77</v>
      </c>
      <c r="I8" s="16">
        <f t="shared" si="1"/>
        <v>71.682</v>
      </c>
    </row>
    <row r="9" spans="1:9" ht="30" customHeight="1">
      <c r="A9" s="12">
        <v>6</v>
      </c>
      <c r="B9" s="12" t="s">
        <v>22</v>
      </c>
      <c r="C9" s="13" t="s">
        <v>23</v>
      </c>
      <c r="D9" s="14" t="s">
        <v>13</v>
      </c>
      <c r="E9" s="12">
        <v>73.5</v>
      </c>
      <c r="F9" s="15">
        <v>41.99</v>
      </c>
      <c r="G9" s="16">
        <f t="shared" si="0"/>
        <v>37.798</v>
      </c>
      <c r="H9" s="16">
        <v>78.6</v>
      </c>
      <c r="I9" s="16">
        <f t="shared" si="1"/>
        <v>69.238</v>
      </c>
    </row>
    <row r="10" spans="1:9" ht="30" customHeight="1">
      <c r="A10" s="12">
        <v>7</v>
      </c>
      <c r="B10" s="12">
        <v>20228280317</v>
      </c>
      <c r="C10" s="13" t="s">
        <v>24</v>
      </c>
      <c r="D10" s="14" t="s">
        <v>13</v>
      </c>
      <c r="E10" s="12">
        <v>78.5</v>
      </c>
      <c r="F10" s="15">
        <v>29.09</v>
      </c>
      <c r="G10" s="16">
        <f t="shared" si="0"/>
        <v>37.218</v>
      </c>
      <c r="H10" s="16">
        <v>79.8</v>
      </c>
      <c r="I10" s="16">
        <f t="shared" si="1"/>
        <v>69.138</v>
      </c>
    </row>
    <row r="11" spans="1:9" ht="30" customHeight="1">
      <c r="A11" s="12">
        <v>8</v>
      </c>
      <c r="B11" s="12" t="s">
        <v>25</v>
      </c>
      <c r="C11" s="13" t="s">
        <v>26</v>
      </c>
      <c r="D11" s="14" t="s">
        <v>13</v>
      </c>
      <c r="E11" s="12">
        <v>74.5</v>
      </c>
      <c r="F11" s="15">
        <v>44.92</v>
      </c>
      <c r="G11" s="16">
        <f t="shared" si="0"/>
        <v>38.784</v>
      </c>
      <c r="H11" s="16">
        <v>73</v>
      </c>
      <c r="I11" s="16">
        <f t="shared" si="1"/>
        <v>67.98400000000001</v>
      </c>
    </row>
    <row r="12" spans="1:9" ht="30" customHeight="1">
      <c r="A12" s="12">
        <v>9</v>
      </c>
      <c r="B12" s="12" t="s">
        <v>27</v>
      </c>
      <c r="C12" s="13" t="s">
        <v>28</v>
      </c>
      <c r="D12" s="17" t="s">
        <v>13</v>
      </c>
      <c r="E12" s="12">
        <v>72</v>
      </c>
      <c r="F12" s="15">
        <v>44.01</v>
      </c>
      <c r="G12" s="16">
        <f t="shared" si="0"/>
        <v>37.602000000000004</v>
      </c>
      <c r="H12" s="16">
        <v>70.8</v>
      </c>
      <c r="I12" s="16">
        <f t="shared" si="1"/>
        <v>65.922</v>
      </c>
    </row>
    <row r="13" spans="1:9" ht="30" customHeight="1">
      <c r="A13" s="12">
        <v>1</v>
      </c>
      <c r="B13" s="12" t="s">
        <v>29</v>
      </c>
      <c r="C13" s="13" t="s">
        <v>30</v>
      </c>
      <c r="D13" s="14" t="s">
        <v>31</v>
      </c>
      <c r="E13" s="12">
        <v>77.5</v>
      </c>
      <c r="F13" s="15">
        <v>65.05</v>
      </c>
      <c r="G13" s="16">
        <f t="shared" si="0"/>
        <v>44.01</v>
      </c>
      <c r="H13" s="16">
        <v>80.6</v>
      </c>
      <c r="I13" s="16">
        <f t="shared" si="1"/>
        <v>76.25</v>
      </c>
    </row>
    <row r="14" spans="1:9" ht="30" customHeight="1">
      <c r="A14" s="12">
        <v>2</v>
      </c>
      <c r="B14" s="12" t="s">
        <v>32</v>
      </c>
      <c r="C14" s="13" t="s">
        <v>33</v>
      </c>
      <c r="D14" s="14" t="s">
        <v>31</v>
      </c>
      <c r="E14" s="12">
        <v>80</v>
      </c>
      <c r="F14" s="15">
        <v>52.06</v>
      </c>
      <c r="G14" s="16">
        <f t="shared" si="0"/>
        <v>42.412</v>
      </c>
      <c r="H14" s="16">
        <v>77.4</v>
      </c>
      <c r="I14" s="16">
        <f t="shared" si="1"/>
        <v>73.372</v>
      </c>
    </row>
    <row r="15" spans="1:9" ht="30" customHeight="1">
      <c r="A15" s="12">
        <v>3</v>
      </c>
      <c r="B15" s="12" t="s">
        <v>34</v>
      </c>
      <c r="C15" s="13" t="s">
        <v>35</v>
      </c>
      <c r="D15" s="14" t="s">
        <v>31</v>
      </c>
      <c r="E15" s="12">
        <v>74.5</v>
      </c>
      <c r="F15" s="15">
        <v>53.71</v>
      </c>
      <c r="G15" s="16">
        <f t="shared" si="0"/>
        <v>40.542</v>
      </c>
      <c r="H15" s="16">
        <v>79.6</v>
      </c>
      <c r="I15" s="16">
        <f t="shared" si="1"/>
        <v>72.382</v>
      </c>
    </row>
    <row r="16" spans="1:9" ht="30" customHeight="1">
      <c r="A16" s="12">
        <v>4</v>
      </c>
      <c r="B16" s="12" t="s">
        <v>36</v>
      </c>
      <c r="C16" s="13" t="s">
        <v>37</v>
      </c>
      <c r="D16" s="14" t="s">
        <v>31</v>
      </c>
      <c r="E16" s="12">
        <v>81.5</v>
      </c>
      <c r="F16" s="15">
        <v>37.15</v>
      </c>
      <c r="G16" s="16">
        <f t="shared" si="0"/>
        <v>40.03</v>
      </c>
      <c r="H16" s="16">
        <v>80.2</v>
      </c>
      <c r="I16" s="16">
        <f t="shared" si="1"/>
        <v>72.11000000000001</v>
      </c>
    </row>
    <row r="17" spans="1:9" ht="30" customHeight="1">
      <c r="A17" s="12">
        <v>5</v>
      </c>
      <c r="B17" s="12" t="s">
        <v>38</v>
      </c>
      <c r="C17" s="13" t="s">
        <v>39</v>
      </c>
      <c r="D17" s="14" t="s">
        <v>31</v>
      </c>
      <c r="E17" s="12">
        <v>74</v>
      </c>
      <c r="F17" s="15">
        <v>40.71</v>
      </c>
      <c r="G17" s="16">
        <f t="shared" si="0"/>
        <v>37.742000000000004</v>
      </c>
      <c r="H17" s="16">
        <v>79.8</v>
      </c>
      <c r="I17" s="16">
        <f t="shared" si="1"/>
        <v>69.662</v>
      </c>
    </row>
    <row r="18" spans="1:9" ht="30" customHeight="1">
      <c r="A18" s="12">
        <v>6</v>
      </c>
      <c r="B18" s="12" t="s">
        <v>40</v>
      </c>
      <c r="C18" s="13" t="s">
        <v>41</v>
      </c>
      <c r="D18" s="14" t="s">
        <v>31</v>
      </c>
      <c r="E18" s="12">
        <v>71</v>
      </c>
      <c r="F18" s="15">
        <v>48.86</v>
      </c>
      <c r="G18" s="16">
        <f t="shared" si="0"/>
        <v>38.172000000000004</v>
      </c>
      <c r="H18" s="16">
        <v>77</v>
      </c>
      <c r="I18" s="16">
        <f t="shared" si="1"/>
        <v>68.97200000000001</v>
      </c>
    </row>
    <row r="19" spans="1:9" ht="30" customHeight="1">
      <c r="A19" s="12">
        <v>7</v>
      </c>
      <c r="B19" s="12" t="s">
        <v>42</v>
      </c>
      <c r="C19" s="13" t="s">
        <v>43</v>
      </c>
      <c r="D19" s="14" t="s">
        <v>31</v>
      </c>
      <c r="E19" s="12">
        <v>73</v>
      </c>
      <c r="F19" s="15">
        <v>39.89</v>
      </c>
      <c r="G19" s="16">
        <f t="shared" si="0"/>
        <v>37.178000000000004</v>
      </c>
      <c r="H19" s="16">
        <v>79</v>
      </c>
      <c r="I19" s="16">
        <f t="shared" si="1"/>
        <v>68.778</v>
      </c>
    </row>
    <row r="20" spans="1:9" ht="30" customHeight="1">
      <c r="A20" s="12">
        <v>8</v>
      </c>
      <c r="B20" s="12" t="s">
        <v>44</v>
      </c>
      <c r="C20" s="13" t="s">
        <v>45</v>
      </c>
      <c r="D20" s="14" t="s">
        <v>31</v>
      </c>
      <c r="E20" s="12">
        <v>68</v>
      </c>
      <c r="F20" s="15">
        <v>49.41</v>
      </c>
      <c r="G20" s="16">
        <f t="shared" si="0"/>
        <v>37.082</v>
      </c>
      <c r="H20" s="16">
        <v>78.6</v>
      </c>
      <c r="I20" s="16">
        <f t="shared" si="1"/>
        <v>68.52199999999999</v>
      </c>
    </row>
    <row r="21" spans="1:9" ht="30" customHeight="1">
      <c r="A21" s="12">
        <v>9</v>
      </c>
      <c r="B21" s="12" t="s">
        <v>46</v>
      </c>
      <c r="C21" s="13" t="s">
        <v>47</v>
      </c>
      <c r="D21" s="14" t="s">
        <v>31</v>
      </c>
      <c r="E21" s="12">
        <v>73.5</v>
      </c>
      <c r="F21" s="15">
        <v>40.07</v>
      </c>
      <c r="G21" s="16">
        <f t="shared" si="0"/>
        <v>37.414</v>
      </c>
      <c r="H21" s="16">
        <v>77</v>
      </c>
      <c r="I21" s="16">
        <f t="shared" si="1"/>
        <v>68.214</v>
      </c>
    </row>
    <row r="22" spans="1:9" ht="30" customHeight="1">
      <c r="A22" s="12">
        <v>10</v>
      </c>
      <c r="B22" s="12" t="s">
        <v>48</v>
      </c>
      <c r="C22" s="13" t="s">
        <v>49</v>
      </c>
      <c r="D22" s="14" t="s">
        <v>31</v>
      </c>
      <c r="E22" s="12">
        <v>73</v>
      </c>
      <c r="F22" s="15">
        <v>42.09</v>
      </c>
      <c r="G22" s="16">
        <f t="shared" si="0"/>
        <v>37.618</v>
      </c>
      <c r="H22" s="16">
        <v>75.2</v>
      </c>
      <c r="I22" s="16">
        <f t="shared" si="1"/>
        <v>67.69800000000001</v>
      </c>
    </row>
    <row r="23" spans="1:9" ht="30" customHeight="1">
      <c r="A23" s="12">
        <v>11</v>
      </c>
      <c r="B23" s="12" t="s">
        <v>50</v>
      </c>
      <c r="C23" s="13" t="s">
        <v>51</v>
      </c>
      <c r="D23" s="17" t="s">
        <v>31</v>
      </c>
      <c r="E23" s="12">
        <v>64.5</v>
      </c>
      <c r="F23" s="15">
        <v>49.59</v>
      </c>
      <c r="G23" s="16">
        <f t="shared" si="0"/>
        <v>35.718</v>
      </c>
      <c r="H23" s="16">
        <v>78.8</v>
      </c>
      <c r="I23" s="16">
        <f t="shared" si="1"/>
        <v>67.238</v>
      </c>
    </row>
    <row r="24" spans="1:9" ht="30" customHeight="1">
      <c r="A24" s="12">
        <v>12</v>
      </c>
      <c r="B24" s="12" t="s">
        <v>52</v>
      </c>
      <c r="C24" s="13" t="s">
        <v>53</v>
      </c>
      <c r="D24" s="14" t="s">
        <v>31</v>
      </c>
      <c r="E24" s="12">
        <v>65.5</v>
      </c>
      <c r="F24" s="15">
        <v>51.33</v>
      </c>
      <c r="G24" s="16">
        <f t="shared" si="0"/>
        <v>36.466</v>
      </c>
      <c r="H24" s="16">
        <v>76.4</v>
      </c>
      <c r="I24" s="16">
        <f t="shared" si="1"/>
        <v>67.02600000000001</v>
      </c>
    </row>
    <row r="25" spans="1:9" ht="30" customHeight="1">
      <c r="A25" s="12">
        <v>13</v>
      </c>
      <c r="B25" s="12" t="s">
        <v>54</v>
      </c>
      <c r="C25" s="13" t="s">
        <v>55</v>
      </c>
      <c r="D25" s="14" t="s">
        <v>31</v>
      </c>
      <c r="E25" s="12">
        <v>66.5</v>
      </c>
      <c r="F25" s="15">
        <v>50.05</v>
      </c>
      <c r="G25" s="16">
        <f t="shared" si="0"/>
        <v>36.61</v>
      </c>
      <c r="H25" s="16">
        <v>71.4</v>
      </c>
      <c r="I25" s="16">
        <f t="shared" si="1"/>
        <v>65.17</v>
      </c>
    </row>
    <row r="26" spans="1:9" ht="30" customHeight="1">
      <c r="A26" s="12">
        <v>14</v>
      </c>
      <c r="B26" s="12" t="s">
        <v>56</v>
      </c>
      <c r="C26" s="13" t="s">
        <v>57</v>
      </c>
      <c r="D26" s="14" t="s">
        <v>31</v>
      </c>
      <c r="E26" s="12">
        <v>70.5</v>
      </c>
      <c r="F26" s="15">
        <v>27.45</v>
      </c>
      <c r="G26" s="16">
        <f t="shared" si="0"/>
        <v>33.690000000000005</v>
      </c>
      <c r="H26" s="16">
        <v>78.4</v>
      </c>
      <c r="I26" s="16">
        <f t="shared" si="1"/>
        <v>65.05000000000001</v>
      </c>
    </row>
    <row r="27" spans="1:9" ht="30" customHeight="1">
      <c r="A27" s="12">
        <v>15</v>
      </c>
      <c r="B27" s="12" t="s">
        <v>58</v>
      </c>
      <c r="C27" s="13" t="s">
        <v>59</v>
      </c>
      <c r="D27" s="14" t="s">
        <v>31</v>
      </c>
      <c r="E27" s="12">
        <v>67</v>
      </c>
      <c r="F27" s="15">
        <v>35.86</v>
      </c>
      <c r="G27" s="16">
        <f t="shared" si="0"/>
        <v>33.972</v>
      </c>
      <c r="H27" s="16">
        <v>75.8</v>
      </c>
      <c r="I27" s="16">
        <f t="shared" si="1"/>
        <v>64.292</v>
      </c>
    </row>
    <row r="28" spans="1:9" ht="30" customHeight="1">
      <c r="A28" s="12">
        <v>1</v>
      </c>
      <c r="B28" s="12" t="s">
        <v>60</v>
      </c>
      <c r="C28" s="13" t="s">
        <v>61</v>
      </c>
      <c r="D28" s="14" t="s">
        <v>62</v>
      </c>
      <c r="E28" s="12">
        <v>72</v>
      </c>
      <c r="F28" s="15">
        <v>79.23</v>
      </c>
      <c r="G28" s="16">
        <f t="shared" si="0"/>
        <v>44.646</v>
      </c>
      <c r="H28" s="16">
        <v>82.2</v>
      </c>
      <c r="I28" s="16">
        <f t="shared" si="1"/>
        <v>77.52600000000001</v>
      </c>
    </row>
    <row r="29" spans="1:9" ht="30" customHeight="1">
      <c r="A29" s="12">
        <v>2</v>
      </c>
      <c r="B29" s="12" t="s">
        <v>63</v>
      </c>
      <c r="C29" s="13" t="s">
        <v>64</v>
      </c>
      <c r="D29" s="14" t="s">
        <v>62</v>
      </c>
      <c r="E29" s="12">
        <v>74</v>
      </c>
      <c r="F29" s="15">
        <v>71.18</v>
      </c>
      <c r="G29" s="16">
        <f t="shared" si="0"/>
        <v>43.836000000000006</v>
      </c>
      <c r="H29" s="16">
        <v>79.4</v>
      </c>
      <c r="I29" s="16">
        <f t="shared" si="1"/>
        <v>75.596</v>
      </c>
    </row>
    <row r="30" spans="1:9" ht="30" customHeight="1">
      <c r="A30" s="12">
        <v>3</v>
      </c>
      <c r="B30" s="12" t="s">
        <v>65</v>
      </c>
      <c r="C30" s="13" t="s">
        <v>66</v>
      </c>
      <c r="D30" s="14" t="s">
        <v>62</v>
      </c>
      <c r="E30" s="12">
        <v>60</v>
      </c>
      <c r="F30" s="15">
        <v>80.51</v>
      </c>
      <c r="G30" s="16">
        <f t="shared" si="0"/>
        <v>40.102000000000004</v>
      </c>
      <c r="H30" s="16">
        <v>75.2</v>
      </c>
      <c r="I30" s="16">
        <f t="shared" si="1"/>
        <v>70.182</v>
      </c>
    </row>
    <row r="31" spans="1:9" ht="30" customHeight="1">
      <c r="A31" s="12">
        <v>4</v>
      </c>
      <c r="B31" s="12" t="s">
        <v>67</v>
      </c>
      <c r="C31" s="13" t="s">
        <v>68</v>
      </c>
      <c r="D31" s="14" t="s">
        <v>62</v>
      </c>
      <c r="E31" s="12">
        <v>69</v>
      </c>
      <c r="F31" s="15">
        <v>38.79</v>
      </c>
      <c r="G31" s="16">
        <f t="shared" si="0"/>
        <v>35.358000000000004</v>
      </c>
      <c r="H31" s="16">
        <v>77.2</v>
      </c>
      <c r="I31" s="16">
        <f t="shared" si="1"/>
        <v>66.238</v>
      </c>
    </row>
    <row r="32" spans="1:9" ht="30" customHeight="1">
      <c r="A32" s="12">
        <v>5</v>
      </c>
      <c r="B32" s="12" t="s">
        <v>69</v>
      </c>
      <c r="C32" s="13" t="s">
        <v>70</v>
      </c>
      <c r="D32" s="14" t="s">
        <v>62</v>
      </c>
      <c r="E32" s="12">
        <v>62</v>
      </c>
      <c r="F32" s="15">
        <v>54.35</v>
      </c>
      <c r="G32" s="16">
        <f t="shared" si="0"/>
        <v>35.67</v>
      </c>
      <c r="H32" s="16">
        <v>74.6</v>
      </c>
      <c r="I32" s="16">
        <f t="shared" si="1"/>
        <v>65.51</v>
      </c>
    </row>
    <row r="33" spans="1:9" ht="30" customHeight="1">
      <c r="A33" s="18" t="s">
        <v>71</v>
      </c>
      <c r="B33" s="12" t="s">
        <v>72</v>
      </c>
      <c r="C33" s="13" t="s">
        <v>73</v>
      </c>
      <c r="D33" s="14" t="s">
        <v>74</v>
      </c>
      <c r="E33" s="12">
        <v>72</v>
      </c>
      <c r="F33" s="15">
        <v>100</v>
      </c>
      <c r="G33" s="16">
        <f aca="true" t="shared" si="2" ref="G33:G66">E33*0.4+F33*0.2</f>
        <v>48.8</v>
      </c>
      <c r="H33" s="16">
        <v>79.6</v>
      </c>
      <c r="I33" s="16">
        <f aca="true" t="shared" si="3" ref="I33:I66">G33+(H33*0.4)</f>
        <v>80.64</v>
      </c>
    </row>
    <row r="34" spans="1:9" ht="30" customHeight="1">
      <c r="A34" s="18" t="s">
        <v>75</v>
      </c>
      <c r="B34" s="12" t="s">
        <v>76</v>
      </c>
      <c r="C34" s="13" t="s">
        <v>77</v>
      </c>
      <c r="D34" s="14" t="s">
        <v>74</v>
      </c>
      <c r="E34" s="12">
        <v>74</v>
      </c>
      <c r="F34" s="15">
        <v>81.88</v>
      </c>
      <c r="G34" s="16">
        <f t="shared" si="2"/>
        <v>45.976</v>
      </c>
      <c r="H34" s="16">
        <v>75.8</v>
      </c>
      <c r="I34" s="16">
        <f t="shared" si="3"/>
        <v>76.29599999999999</v>
      </c>
    </row>
    <row r="35" spans="1:9" ht="30" customHeight="1">
      <c r="A35" s="18" t="s">
        <v>78</v>
      </c>
      <c r="B35" s="12" t="s">
        <v>79</v>
      </c>
      <c r="C35" s="13" t="s">
        <v>80</v>
      </c>
      <c r="D35" s="14" t="s">
        <v>74</v>
      </c>
      <c r="E35" s="12">
        <v>82</v>
      </c>
      <c r="F35" s="15">
        <v>51.14</v>
      </c>
      <c r="G35" s="16">
        <f t="shared" si="2"/>
        <v>43.028000000000006</v>
      </c>
      <c r="H35" s="16">
        <v>82.4</v>
      </c>
      <c r="I35" s="16">
        <f t="shared" si="3"/>
        <v>75.988</v>
      </c>
    </row>
    <row r="36" spans="1:9" ht="30" customHeight="1">
      <c r="A36" s="18" t="s">
        <v>81</v>
      </c>
      <c r="B36" s="12" t="s">
        <v>82</v>
      </c>
      <c r="C36" s="13" t="s">
        <v>83</v>
      </c>
      <c r="D36" s="14" t="s">
        <v>74</v>
      </c>
      <c r="E36" s="12">
        <v>81</v>
      </c>
      <c r="F36" s="15">
        <v>47.67</v>
      </c>
      <c r="G36" s="16">
        <f t="shared" si="2"/>
        <v>41.934</v>
      </c>
      <c r="H36" s="16">
        <v>84.8</v>
      </c>
      <c r="I36" s="16">
        <f t="shared" si="3"/>
        <v>75.854</v>
      </c>
    </row>
    <row r="37" spans="1:9" ht="30" customHeight="1">
      <c r="A37" s="18" t="s">
        <v>84</v>
      </c>
      <c r="B37" s="12" t="s">
        <v>85</v>
      </c>
      <c r="C37" s="13" t="s">
        <v>86</v>
      </c>
      <c r="D37" s="14" t="s">
        <v>74</v>
      </c>
      <c r="E37" s="12">
        <v>67</v>
      </c>
      <c r="F37" s="15">
        <v>76.94</v>
      </c>
      <c r="G37" s="16">
        <f t="shared" si="2"/>
        <v>42.188</v>
      </c>
      <c r="H37" s="16">
        <v>80.6</v>
      </c>
      <c r="I37" s="16">
        <f t="shared" si="3"/>
        <v>74.428</v>
      </c>
    </row>
    <row r="38" spans="1:9" ht="30" customHeight="1">
      <c r="A38" s="18" t="s">
        <v>87</v>
      </c>
      <c r="B38" s="12" t="s">
        <v>88</v>
      </c>
      <c r="C38" s="13" t="s">
        <v>89</v>
      </c>
      <c r="D38" s="14" t="s">
        <v>74</v>
      </c>
      <c r="E38" s="12">
        <v>70</v>
      </c>
      <c r="F38" s="15">
        <v>67.06</v>
      </c>
      <c r="G38" s="16">
        <f t="shared" si="2"/>
        <v>41.412</v>
      </c>
      <c r="H38" s="16">
        <v>82.2</v>
      </c>
      <c r="I38" s="16">
        <f t="shared" si="3"/>
        <v>74.292</v>
      </c>
    </row>
    <row r="39" spans="1:9" ht="30" customHeight="1">
      <c r="A39" s="18" t="s">
        <v>90</v>
      </c>
      <c r="B39" s="12" t="s">
        <v>91</v>
      </c>
      <c r="C39" s="13" t="s">
        <v>92</v>
      </c>
      <c r="D39" s="14" t="s">
        <v>74</v>
      </c>
      <c r="E39" s="12">
        <v>69.5</v>
      </c>
      <c r="F39" s="15">
        <v>68.98</v>
      </c>
      <c r="G39" s="16">
        <f t="shared" si="2"/>
        <v>41.596000000000004</v>
      </c>
      <c r="H39" s="16">
        <v>78.2</v>
      </c>
      <c r="I39" s="16">
        <f t="shared" si="3"/>
        <v>72.876</v>
      </c>
    </row>
    <row r="40" spans="1:9" ht="30" customHeight="1">
      <c r="A40" s="18" t="s">
        <v>93</v>
      </c>
      <c r="B40" s="12" t="s">
        <v>94</v>
      </c>
      <c r="C40" s="13" t="s">
        <v>95</v>
      </c>
      <c r="D40" s="14" t="s">
        <v>74</v>
      </c>
      <c r="E40" s="12">
        <v>73</v>
      </c>
      <c r="F40" s="15">
        <v>53.25</v>
      </c>
      <c r="G40" s="16">
        <f t="shared" si="2"/>
        <v>39.85</v>
      </c>
      <c r="H40" s="16">
        <v>81.6</v>
      </c>
      <c r="I40" s="16">
        <f t="shared" si="3"/>
        <v>72.49000000000001</v>
      </c>
    </row>
    <row r="41" spans="1:9" ht="30" customHeight="1">
      <c r="A41" s="18" t="s">
        <v>96</v>
      </c>
      <c r="B41" s="12" t="s">
        <v>97</v>
      </c>
      <c r="C41" s="13" t="s">
        <v>98</v>
      </c>
      <c r="D41" s="14" t="s">
        <v>74</v>
      </c>
      <c r="E41" s="12">
        <v>70.5</v>
      </c>
      <c r="F41" s="15">
        <v>64.23</v>
      </c>
      <c r="G41" s="16">
        <f t="shared" si="2"/>
        <v>41.04600000000001</v>
      </c>
      <c r="H41" s="16">
        <v>73.2</v>
      </c>
      <c r="I41" s="16">
        <f t="shared" si="3"/>
        <v>70.32600000000001</v>
      </c>
    </row>
    <row r="42" spans="1:9" ht="30" customHeight="1">
      <c r="A42" s="18" t="s">
        <v>99</v>
      </c>
      <c r="B42" s="12" t="s">
        <v>100</v>
      </c>
      <c r="C42" s="13" t="s">
        <v>101</v>
      </c>
      <c r="D42" s="14" t="s">
        <v>74</v>
      </c>
      <c r="E42" s="12">
        <v>74</v>
      </c>
      <c r="F42" s="15">
        <v>54.62</v>
      </c>
      <c r="G42" s="16">
        <f t="shared" si="2"/>
        <v>40.524</v>
      </c>
      <c r="H42" s="16">
        <v>71.8</v>
      </c>
      <c r="I42" s="16">
        <f t="shared" si="3"/>
        <v>69.244</v>
      </c>
    </row>
    <row r="43" spans="1:9" ht="30" customHeight="1">
      <c r="A43" s="18" t="s">
        <v>102</v>
      </c>
      <c r="B43" s="12" t="s">
        <v>103</v>
      </c>
      <c r="C43" s="13" t="s">
        <v>104</v>
      </c>
      <c r="D43" s="14" t="s">
        <v>74</v>
      </c>
      <c r="E43" s="12">
        <v>71</v>
      </c>
      <c r="F43" s="15">
        <v>47.21</v>
      </c>
      <c r="G43" s="16">
        <f t="shared" si="2"/>
        <v>37.842</v>
      </c>
      <c r="H43" s="16">
        <v>75.8</v>
      </c>
      <c r="I43" s="16">
        <f t="shared" si="3"/>
        <v>68.162</v>
      </c>
    </row>
    <row r="44" spans="1:9" ht="30" customHeight="1">
      <c r="A44" s="18" t="s">
        <v>105</v>
      </c>
      <c r="B44" s="12" t="s">
        <v>106</v>
      </c>
      <c r="C44" s="13" t="s">
        <v>107</v>
      </c>
      <c r="D44" s="14" t="s">
        <v>74</v>
      </c>
      <c r="E44" s="12">
        <v>67</v>
      </c>
      <c r="F44" s="15">
        <v>51.69</v>
      </c>
      <c r="G44" s="16">
        <f t="shared" si="2"/>
        <v>37.138000000000005</v>
      </c>
      <c r="H44" s="16">
        <v>75</v>
      </c>
      <c r="I44" s="16">
        <f t="shared" si="3"/>
        <v>67.138</v>
      </c>
    </row>
    <row r="45" spans="1:9" ht="30" customHeight="1">
      <c r="A45" s="12">
        <v>1</v>
      </c>
      <c r="B45" s="12" t="s">
        <v>108</v>
      </c>
      <c r="C45" s="13" t="s">
        <v>109</v>
      </c>
      <c r="D45" s="14" t="s">
        <v>110</v>
      </c>
      <c r="E45" s="12">
        <v>67</v>
      </c>
      <c r="F45" s="15">
        <v>72.74</v>
      </c>
      <c r="G45" s="16">
        <f t="shared" si="2"/>
        <v>41.348</v>
      </c>
      <c r="H45" s="16">
        <v>77</v>
      </c>
      <c r="I45" s="16">
        <f t="shared" si="3"/>
        <v>72.148</v>
      </c>
    </row>
    <row r="46" spans="1:9" ht="30" customHeight="1">
      <c r="A46" s="12">
        <v>2</v>
      </c>
      <c r="B46" s="12" t="s">
        <v>111</v>
      </c>
      <c r="C46" s="13" t="s">
        <v>112</v>
      </c>
      <c r="D46" s="14" t="s">
        <v>110</v>
      </c>
      <c r="E46" s="12">
        <v>67.5</v>
      </c>
      <c r="F46" s="15">
        <v>73.65</v>
      </c>
      <c r="G46" s="16">
        <f t="shared" si="2"/>
        <v>41.730000000000004</v>
      </c>
      <c r="H46" s="16">
        <v>75.8</v>
      </c>
      <c r="I46" s="16">
        <f t="shared" si="3"/>
        <v>72.05000000000001</v>
      </c>
    </row>
    <row r="47" spans="1:9" ht="30" customHeight="1">
      <c r="A47" s="12">
        <v>3</v>
      </c>
      <c r="B47" s="12" t="s">
        <v>113</v>
      </c>
      <c r="C47" s="13" t="s">
        <v>114</v>
      </c>
      <c r="D47" s="14" t="s">
        <v>110</v>
      </c>
      <c r="E47" s="12">
        <v>74</v>
      </c>
      <c r="F47" s="15">
        <v>41.81</v>
      </c>
      <c r="G47" s="16">
        <f t="shared" si="2"/>
        <v>37.962</v>
      </c>
      <c r="H47" s="16">
        <v>78.6</v>
      </c>
      <c r="I47" s="16">
        <f t="shared" si="3"/>
        <v>69.402</v>
      </c>
    </row>
    <row r="48" spans="1:9" ht="30" customHeight="1">
      <c r="A48" s="12">
        <v>4</v>
      </c>
      <c r="B48" s="12" t="s">
        <v>115</v>
      </c>
      <c r="C48" s="13" t="s">
        <v>116</v>
      </c>
      <c r="D48" s="14" t="s">
        <v>110</v>
      </c>
      <c r="E48" s="12">
        <v>63.5</v>
      </c>
      <c r="F48" s="15">
        <v>54.53</v>
      </c>
      <c r="G48" s="16">
        <f t="shared" si="2"/>
        <v>36.306000000000004</v>
      </c>
      <c r="H48" s="16">
        <v>78.2</v>
      </c>
      <c r="I48" s="16">
        <f t="shared" si="3"/>
        <v>67.58600000000001</v>
      </c>
    </row>
    <row r="49" spans="1:9" ht="30" customHeight="1">
      <c r="A49" s="12">
        <v>5</v>
      </c>
      <c r="B49" s="12" t="s">
        <v>117</v>
      </c>
      <c r="C49" s="13" t="s">
        <v>118</v>
      </c>
      <c r="D49" s="14" t="s">
        <v>110</v>
      </c>
      <c r="E49" s="12">
        <v>69.5</v>
      </c>
      <c r="F49" s="15">
        <v>39.8</v>
      </c>
      <c r="G49" s="16">
        <f t="shared" si="2"/>
        <v>35.76</v>
      </c>
      <c r="H49" s="16">
        <v>78.2</v>
      </c>
      <c r="I49" s="16">
        <f t="shared" si="3"/>
        <v>67.03999999999999</v>
      </c>
    </row>
    <row r="50" spans="1:9" ht="30" customHeight="1">
      <c r="A50" s="12">
        <v>6</v>
      </c>
      <c r="B50" s="12" t="s">
        <v>119</v>
      </c>
      <c r="C50" s="13" t="s">
        <v>120</v>
      </c>
      <c r="D50" s="14" t="s">
        <v>110</v>
      </c>
      <c r="E50" s="12">
        <v>64.5</v>
      </c>
      <c r="F50" s="15">
        <v>52.24</v>
      </c>
      <c r="G50" s="16">
        <f t="shared" si="2"/>
        <v>36.248000000000005</v>
      </c>
      <c r="H50" s="16">
        <v>76.8</v>
      </c>
      <c r="I50" s="16">
        <f t="shared" si="3"/>
        <v>66.968</v>
      </c>
    </row>
    <row r="51" spans="1:9" ht="30" customHeight="1">
      <c r="A51" s="12">
        <v>7</v>
      </c>
      <c r="B51" s="12" t="s">
        <v>121</v>
      </c>
      <c r="C51" s="13" t="s">
        <v>122</v>
      </c>
      <c r="D51" s="14" t="s">
        <v>110</v>
      </c>
      <c r="E51" s="12">
        <v>65</v>
      </c>
      <c r="F51" s="15">
        <v>47.12</v>
      </c>
      <c r="G51" s="16">
        <f t="shared" si="2"/>
        <v>35.424</v>
      </c>
      <c r="H51" s="16">
        <v>76.2</v>
      </c>
      <c r="I51" s="16">
        <f t="shared" si="3"/>
        <v>65.904</v>
      </c>
    </row>
    <row r="52" spans="1:9" ht="30" customHeight="1">
      <c r="A52" s="12">
        <v>8</v>
      </c>
      <c r="B52" s="12" t="s">
        <v>123</v>
      </c>
      <c r="C52" s="13" t="s">
        <v>124</v>
      </c>
      <c r="D52" s="14" t="s">
        <v>110</v>
      </c>
      <c r="E52" s="12">
        <v>68</v>
      </c>
      <c r="F52" s="15">
        <v>48.95</v>
      </c>
      <c r="G52" s="16">
        <f t="shared" si="2"/>
        <v>36.99</v>
      </c>
      <c r="H52" s="16">
        <v>72.2</v>
      </c>
      <c r="I52" s="16">
        <f t="shared" si="3"/>
        <v>65.87</v>
      </c>
    </row>
    <row r="53" spans="1:9" ht="30" customHeight="1">
      <c r="A53" s="12">
        <v>9</v>
      </c>
      <c r="B53" s="12" t="s">
        <v>125</v>
      </c>
      <c r="C53" s="13" t="s">
        <v>126</v>
      </c>
      <c r="D53" s="14" t="s">
        <v>110</v>
      </c>
      <c r="E53" s="12">
        <v>65</v>
      </c>
      <c r="F53" s="15">
        <v>46.48</v>
      </c>
      <c r="G53" s="16">
        <f t="shared" si="2"/>
        <v>35.296</v>
      </c>
      <c r="H53" s="16">
        <v>75.4</v>
      </c>
      <c r="I53" s="16">
        <f t="shared" si="3"/>
        <v>65.456</v>
      </c>
    </row>
    <row r="54" spans="1:9" ht="30" customHeight="1">
      <c r="A54" s="12">
        <v>10</v>
      </c>
      <c r="B54" s="12" t="s">
        <v>127</v>
      </c>
      <c r="C54" s="13" t="s">
        <v>128</v>
      </c>
      <c r="D54" s="14" t="s">
        <v>110</v>
      </c>
      <c r="E54" s="12">
        <v>65</v>
      </c>
      <c r="F54" s="15">
        <v>36.87</v>
      </c>
      <c r="G54" s="16">
        <f t="shared" si="2"/>
        <v>33.374</v>
      </c>
      <c r="H54" s="16">
        <v>79.6</v>
      </c>
      <c r="I54" s="16">
        <f t="shared" si="3"/>
        <v>65.214</v>
      </c>
    </row>
    <row r="55" spans="1:9" ht="30" customHeight="1">
      <c r="A55" s="12">
        <v>11</v>
      </c>
      <c r="B55" s="12" t="s">
        <v>129</v>
      </c>
      <c r="C55" s="13" t="s">
        <v>130</v>
      </c>
      <c r="D55" s="14" t="s">
        <v>110</v>
      </c>
      <c r="E55" s="12">
        <v>59</v>
      </c>
      <c r="F55" s="15">
        <v>48.4</v>
      </c>
      <c r="G55" s="16">
        <f t="shared" si="2"/>
        <v>33.28</v>
      </c>
      <c r="H55" s="16">
        <v>78</v>
      </c>
      <c r="I55" s="16">
        <f t="shared" si="3"/>
        <v>64.48</v>
      </c>
    </row>
    <row r="56" spans="1:9" ht="30" customHeight="1">
      <c r="A56" s="12">
        <v>12</v>
      </c>
      <c r="B56" s="12" t="s">
        <v>131</v>
      </c>
      <c r="C56" s="13" t="s">
        <v>132</v>
      </c>
      <c r="D56" s="14" t="s">
        <v>110</v>
      </c>
      <c r="E56" s="12">
        <v>71.5</v>
      </c>
      <c r="F56" s="15">
        <v>30.74</v>
      </c>
      <c r="G56" s="16">
        <f t="shared" si="2"/>
        <v>34.748000000000005</v>
      </c>
      <c r="H56" s="16">
        <v>73.8</v>
      </c>
      <c r="I56" s="16">
        <f t="shared" si="3"/>
        <v>64.268</v>
      </c>
    </row>
    <row r="57" spans="1:9" ht="30" customHeight="1">
      <c r="A57" s="12">
        <v>13</v>
      </c>
      <c r="B57" s="12" t="s">
        <v>133</v>
      </c>
      <c r="C57" s="13" t="s">
        <v>134</v>
      </c>
      <c r="D57" s="14" t="s">
        <v>110</v>
      </c>
      <c r="E57" s="12">
        <v>66.5</v>
      </c>
      <c r="F57" s="15">
        <v>35.59</v>
      </c>
      <c r="G57" s="16">
        <f t="shared" si="2"/>
        <v>33.718</v>
      </c>
      <c r="H57" s="16">
        <v>74.8</v>
      </c>
      <c r="I57" s="16">
        <f t="shared" si="3"/>
        <v>63.638000000000005</v>
      </c>
    </row>
    <row r="58" spans="1:9" ht="30" customHeight="1">
      <c r="A58" s="12">
        <v>14</v>
      </c>
      <c r="B58" s="12" t="s">
        <v>135</v>
      </c>
      <c r="C58" s="13" t="s">
        <v>136</v>
      </c>
      <c r="D58" s="14" t="s">
        <v>110</v>
      </c>
      <c r="E58" s="12">
        <v>64</v>
      </c>
      <c r="F58" s="15">
        <v>40.62</v>
      </c>
      <c r="G58" s="16">
        <f t="shared" si="2"/>
        <v>33.724000000000004</v>
      </c>
      <c r="H58" s="16">
        <v>73.4</v>
      </c>
      <c r="I58" s="16">
        <f t="shared" si="3"/>
        <v>63.084</v>
      </c>
    </row>
    <row r="59" spans="1:9" ht="30" customHeight="1">
      <c r="A59" s="12">
        <v>15</v>
      </c>
      <c r="B59" s="12" t="s">
        <v>137</v>
      </c>
      <c r="C59" s="13" t="s">
        <v>138</v>
      </c>
      <c r="D59" s="14" t="s">
        <v>110</v>
      </c>
      <c r="E59" s="12">
        <v>61</v>
      </c>
      <c r="F59" s="15">
        <v>43.92</v>
      </c>
      <c r="G59" s="16">
        <f t="shared" si="2"/>
        <v>33.184000000000005</v>
      </c>
      <c r="H59" s="16">
        <v>72.4</v>
      </c>
      <c r="I59" s="16">
        <f t="shared" si="3"/>
        <v>62.144000000000005</v>
      </c>
    </row>
    <row r="60" spans="1:9" ht="30" customHeight="1">
      <c r="A60" s="12">
        <v>16</v>
      </c>
      <c r="B60" s="12" t="s">
        <v>139</v>
      </c>
      <c r="C60" s="13" t="s">
        <v>140</v>
      </c>
      <c r="D60" s="14" t="s">
        <v>110</v>
      </c>
      <c r="E60" s="12">
        <v>59</v>
      </c>
      <c r="F60" s="15">
        <v>38.98</v>
      </c>
      <c r="G60" s="16">
        <f t="shared" si="2"/>
        <v>31.396</v>
      </c>
      <c r="H60" s="16">
        <v>76.4</v>
      </c>
      <c r="I60" s="16">
        <f t="shared" si="3"/>
        <v>61.956</v>
      </c>
    </row>
    <row r="61" spans="1:9" ht="30" customHeight="1">
      <c r="A61" s="12">
        <v>17</v>
      </c>
      <c r="B61" s="12" t="s">
        <v>141</v>
      </c>
      <c r="C61" s="13" t="s">
        <v>142</v>
      </c>
      <c r="D61" s="14" t="s">
        <v>110</v>
      </c>
      <c r="E61" s="12">
        <v>60</v>
      </c>
      <c r="F61" s="15">
        <v>39.16</v>
      </c>
      <c r="G61" s="16">
        <f t="shared" si="2"/>
        <v>31.832</v>
      </c>
      <c r="H61" s="16">
        <v>74.4</v>
      </c>
      <c r="I61" s="16">
        <f t="shared" si="3"/>
        <v>61.592000000000006</v>
      </c>
    </row>
    <row r="62" spans="1:9" ht="30" customHeight="1">
      <c r="A62" s="12">
        <v>18</v>
      </c>
      <c r="B62" s="12" t="s">
        <v>143</v>
      </c>
      <c r="C62" s="13" t="s">
        <v>144</v>
      </c>
      <c r="D62" s="14" t="s">
        <v>110</v>
      </c>
      <c r="E62" s="12">
        <v>62.5</v>
      </c>
      <c r="F62" s="15">
        <v>34.22</v>
      </c>
      <c r="G62" s="16">
        <f t="shared" si="2"/>
        <v>31.844</v>
      </c>
      <c r="H62" s="16">
        <v>73.4</v>
      </c>
      <c r="I62" s="16">
        <f t="shared" si="3"/>
        <v>61.20400000000001</v>
      </c>
    </row>
    <row r="63" spans="1:9" ht="30" customHeight="1">
      <c r="A63" s="12">
        <v>1</v>
      </c>
      <c r="B63" s="12" t="s">
        <v>145</v>
      </c>
      <c r="C63" s="13" t="s">
        <v>146</v>
      </c>
      <c r="D63" s="14" t="s">
        <v>147</v>
      </c>
      <c r="E63" s="12">
        <v>77</v>
      </c>
      <c r="F63" s="15">
        <v>62.21</v>
      </c>
      <c r="G63" s="16">
        <f t="shared" si="2"/>
        <v>43.242000000000004</v>
      </c>
      <c r="H63" s="16">
        <v>75.2</v>
      </c>
      <c r="I63" s="16">
        <f t="shared" si="3"/>
        <v>73.322</v>
      </c>
    </row>
    <row r="64" spans="1:9" ht="30" customHeight="1">
      <c r="A64" s="12">
        <v>2</v>
      </c>
      <c r="B64" s="12" t="s">
        <v>148</v>
      </c>
      <c r="C64" s="13" t="s">
        <v>149</v>
      </c>
      <c r="D64" s="14" t="s">
        <v>147</v>
      </c>
      <c r="E64" s="12">
        <v>67</v>
      </c>
      <c r="F64" s="15">
        <v>72.46</v>
      </c>
      <c r="G64" s="16">
        <f aca="true" t="shared" si="4" ref="G64:G95">E64*0.4+F64*0.2</f>
        <v>41.292</v>
      </c>
      <c r="H64" s="16">
        <v>72.2</v>
      </c>
      <c r="I64" s="16">
        <f aca="true" t="shared" si="5" ref="I64:I95">G64+(H64*0.4)</f>
        <v>70.172</v>
      </c>
    </row>
    <row r="65" spans="1:9" ht="30" customHeight="1">
      <c r="A65" s="12">
        <v>3</v>
      </c>
      <c r="B65" s="12" t="s">
        <v>150</v>
      </c>
      <c r="C65" s="13" t="s">
        <v>151</v>
      </c>
      <c r="D65" s="14" t="s">
        <v>147</v>
      </c>
      <c r="E65" s="12">
        <v>74</v>
      </c>
      <c r="F65" s="15">
        <v>50.59</v>
      </c>
      <c r="G65" s="16">
        <f t="shared" si="4"/>
        <v>39.718</v>
      </c>
      <c r="H65" s="16">
        <v>74</v>
      </c>
      <c r="I65" s="16">
        <f t="shared" si="5"/>
        <v>69.31800000000001</v>
      </c>
    </row>
    <row r="66" spans="1:9" ht="30" customHeight="1">
      <c r="A66" s="12">
        <v>4</v>
      </c>
      <c r="B66" s="12" t="s">
        <v>152</v>
      </c>
      <c r="C66" s="13" t="s">
        <v>153</v>
      </c>
      <c r="D66" s="14" t="s">
        <v>147</v>
      </c>
      <c r="E66" s="12">
        <v>67.5</v>
      </c>
      <c r="F66" s="15">
        <v>65.69</v>
      </c>
      <c r="G66" s="16">
        <f t="shared" si="4"/>
        <v>40.138</v>
      </c>
      <c r="H66" s="16">
        <v>72.4</v>
      </c>
      <c r="I66" s="16">
        <f t="shared" si="5"/>
        <v>69.098</v>
      </c>
    </row>
    <row r="67" spans="1:9" ht="30" customHeight="1">
      <c r="A67" s="12">
        <v>5</v>
      </c>
      <c r="B67" s="12" t="s">
        <v>154</v>
      </c>
      <c r="C67" s="13" t="s">
        <v>155</v>
      </c>
      <c r="D67" s="14" t="s">
        <v>147</v>
      </c>
      <c r="E67" s="12">
        <v>72.5</v>
      </c>
      <c r="F67" s="15">
        <v>52.33</v>
      </c>
      <c r="G67" s="16">
        <f t="shared" si="4"/>
        <v>39.466</v>
      </c>
      <c r="H67" s="16">
        <v>73.8</v>
      </c>
      <c r="I67" s="16">
        <f t="shared" si="5"/>
        <v>68.986</v>
      </c>
    </row>
    <row r="68" spans="1:9" ht="30" customHeight="1">
      <c r="A68" s="12">
        <v>6</v>
      </c>
      <c r="B68" s="12" t="s">
        <v>156</v>
      </c>
      <c r="C68" s="13" t="s">
        <v>157</v>
      </c>
      <c r="D68" s="14" t="s">
        <v>147</v>
      </c>
      <c r="E68" s="12">
        <v>63</v>
      </c>
      <c r="F68" s="15">
        <v>72.37</v>
      </c>
      <c r="G68" s="16">
        <f t="shared" si="4"/>
        <v>39.67400000000001</v>
      </c>
      <c r="H68" s="16">
        <v>72.2</v>
      </c>
      <c r="I68" s="16">
        <f t="shared" si="5"/>
        <v>68.554</v>
      </c>
    </row>
    <row r="69" spans="1:9" ht="30" customHeight="1">
      <c r="A69" s="12">
        <v>7</v>
      </c>
      <c r="B69" s="12" t="s">
        <v>158</v>
      </c>
      <c r="C69" s="13" t="s">
        <v>159</v>
      </c>
      <c r="D69" s="14" t="s">
        <v>147</v>
      </c>
      <c r="E69" s="12">
        <v>64</v>
      </c>
      <c r="F69" s="15">
        <v>69.17</v>
      </c>
      <c r="G69" s="16">
        <f t="shared" si="4"/>
        <v>39.434000000000005</v>
      </c>
      <c r="H69" s="16">
        <v>72.6</v>
      </c>
      <c r="I69" s="16">
        <f t="shared" si="5"/>
        <v>68.474</v>
      </c>
    </row>
    <row r="70" spans="1:9" ht="30" customHeight="1">
      <c r="A70" s="12">
        <v>8</v>
      </c>
      <c r="B70" s="12" t="s">
        <v>160</v>
      </c>
      <c r="C70" s="13" t="s">
        <v>161</v>
      </c>
      <c r="D70" s="14" t="s">
        <v>147</v>
      </c>
      <c r="E70" s="12">
        <v>66</v>
      </c>
      <c r="F70" s="15">
        <v>66.42</v>
      </c>
      <c r="G70" s="16">
        <f t="shared" si="4"/>
        <v>39.684000000000005</v>
      </c>
      <c r="H70" s="16">
        <v>70.6</v>
      </c>
      <c r="I70" s="16">
        <f t="shared" si="5"/>
        <v>67.924</v>
      </c>
    </row>
    <row r="71" spans="1:9" ht="30" customHeight="1">
      <c r="A71" s="12">
        <v>9</v>
      </c>
      <c r="B71" s="12" t="s">
        <v>162</v>
      </c>
      <c r="C71" s="13" t="s">
        <v>163</v>
      </c>
      <c r="D71" s="14" t="s">
        <v>147</v>
      </c>
      <c r="E71" s="12">
        <v>69</v>
      </c>
      <c r="F71" s="15">
        <v>44.46</v>
      </c>
      <c r="G71" s="16">
        <f t="shared" si="4"/>
        <v>36.492000000000004</v>
      </c>
      <c r="H71" s="16">
        <v>77</v>
      </c>
      <c r="I71" s="16">
        <f t="shared" si="5"/>
        <v>67.292</v>
      </c>
    </row>
    <row r="72" spans="1:9" ht="30" customHeight="1">
      <c r="A72" s="12">
        <v>10</v>
      </c>
      <c r="B72" s="12" t="s">
        <v>164</v>
      </c>
      <c r="C72" s="13" t="s">
        <v>165</v>
      </c>
      <c r="D72" s="14" t="s">
        <v>147</v>
      </c>
      <c r="E72" s="12">
        <v>61.5</v>
      </c>
      <c r="F72" s="15">
        <v>63.77</v>
      </c>
      <c r="G72" s="16">
        <f t="shared" si="4"/>
        <v>37.354</v>
      </c>
      <c r="H72" s="16">
        <v>72.2</v>
      </c>
      <c r="I72" s="16">
        <f t="shared" si="5"/>
        <v>66.23400000000001</v>
      </c>
    </row>
    <row r="73" spans="1:9" ht="30" customHeight="1">
      <c r="A73" s="12">
        <v>11</v>
      </c>
      <c r="B73" s="12" t="s">
        <v>166</v>
      </c>
      <c r="C73" s="13" t="s">
        <v>167</v>
      </c>
      <c r="D73" s="14" t="s">
        <v>147</v>
      </c>
      <c r="E73" s="12">
        <v>72</v>
      </c>
      <c r="F73" s="15">
        <v>36.32</v>
      </c>
      <c r="G73" s="16">
        <f t="shared" si="4"/>
        <v>36.064</v>
      </c>
      <c r="H73" s="16">
        <v>75.4</v>
      </c>
      <c r="I73" s="16">
        <f t="shared" si="5"/>
        <v>66.224</v>
      </c>
    </row>
    <row r="74" spans="1:9" ht="30" customHeight="1">
      <c r="A74" s="12">
        <v>12</v>
      </c>
      <c r="B74" s="12" t="s">
        <v>168</v>
      </c>
      <c r="C74" s="13" t="s">
        <v>169</v>
      </c>
      <c r="D74" s="14" t="s">
        <v>147</v>
      </c>
      <c r="E74" s="12">
        <v>54.5</v>
      </c>
      <c r="F74" s="15">
        <v>60.11</v>
      </c>
      <c r="G74" s="16">
        <f t="shared" si="4"/>
        <v>33.822</v>
      </c>
      <c r="H74" s="16">
        <v>79.4</v>
      </c>
      <c r="I74" s="16">
        <f t="shared" si="5"/>
        <v>65.58200000000001</v>
      </c>
    </row>
    <row r="75" spans="1:9" ht="30" customHeight="1">
      <c r="A75" s="12">
        <v>13</v>
      </c>
      <c r="B75" s="12" t="s">
        <v>170</v>
      </c>
      <c r="C75" s="13" t="s">
        <v>171</v>
      </c>
      <c r="D75" s="14" t="s">
        <v>147</v>
      </c>
      <c r="E75" s="12">
        <v>58</v>
      </c>
      <c r="F75" s="15">
        <v>69.08</v>
      </c>
      <c r="G75" s="16">
        <f t="shared" si="4"/>
        <v>37.016000000000005</v>
      </c>
      <c r="H75" s="16">
        <v>69.8</v>
      </c>
      <c r="I75" s="16">
        <f t="shared" si="5"/>
        <v>64.936</v>
      </c>
    </row>
    <row r="76" spans="1:9" ht="30" customHeight="1">
      <c r="A76" s="12">
        <v>14</v>
      </c>
      <c r="B76" s="12" t="s">
        <v>172</v>
      </c>
      <c r="C76" s="13" t="s">
        <v>173</v>
      </c>
      <c r="D76" s="14" t="s">
        <v>147</v>
      </c>
      <c r="E76" s="12">
        <v>71</v>
      </c>
      <c r="F76" s="15">
        <v>45.29</v>
      </c>
      <c r="G76" s="16">
        <f t="shared" si="4"/>
        <v>37.458</v>
      </c>
      <c r="H76" s="16">
        <v>68.6</v>
      </c>
      <c r="I76" s="16">
        <f t="shared" si="5"/>
        <v>64.898</v>
      </c>
    </row>
    <row r="77" spans="1:9" ht="30" customHeight="1">
      <c r="A77" s="12">
        <v>15</v>
      </c>
      <c r="B77" s="12" t="s">
        <v>174</v>
      </c>
      <c r="C77" s="13" t="s">
        <v>175</v>
      </c>
      <c r="D77" s="14" t="s">
        <v>147</v>
      </c>
      <c r="E77" s="12">
        <v>65.5</v>
      </c>
      <c r="F77" s="15">
        <v>51.51</v>
      </c>
      <c r="G77" s="16">
        <f t="shared" si="4"/>
        <v>36.502</v>
      </c>
      <c r="H77" s="16">
        <v>70.6</v>
      </c>
      <c r="I77" s="16">
        <f t="shared" si="5"/>
        <v>64.742</v>
      </c>
    </row>
    <row r="78" spans="1:9" ht="30" customHeight="1">
      <c r="A78" s="12">
        <v>16</v>
      </c>
      <c r="B78" s="12" t="s">
        <v>176</v>
      </c>
      <c r="C78" s="13" t="s">
        <v>177</v>
      </c>
      <c r="D78" s="14" t="s">
        <v>147</v>
      </c>
      <c r="E78" s="12">
        <v>58</v>
      </c>
      <c r="F78" s="15">
        <v>60.48</v>
      </c>
      <c r="G78" s="16">
        <f t="shared" si="4"/>
        <v>35.29600000000001</v>
      </c>
      <c r="H78" s="16">
        <v>72</v>
      </c>
      <c r="I78" s="16">
        <f t="shared" si="5"/>
        <v>64.096</v>
      </c>
    </row>
    <row r="79" spans="1:9" ht="30" customHeight="1">
      <c r="A79" s="12">
        <v>17</v>
      </c>
      <c r="B79" s="12" t="s">
        <v>178</v>
      </c>
      <c r="C79" s="13" t="s">
        <v>179</v>
      </c>
      <c r="D79" s="14" t="s">
        <v>147</v>
      </c>
      <c r="E79" s="12">
        <v>54.5</v>
      </c>
      <c r="F79" s="15">
        <v>53.98</v>
      </c>
      <c r="G79" s="16">
        <f t="shared" si="4"/>
        <v>32.596000000000004</v>
      </c>
      <c r="H79" s="16">
        <v>78</v>
      </c>
      <c r="I79" s="16">
        <f t="shared" si="5"/>
        <v>63.79600000000001</v>
      </c>
    </row>
    <row r="80" spans="1:9" ht="30" customHeight="1">
      <c r="A80" s="12">
        <v>18</v>
      </c>
      <c r="B80" s="12" t="s">
        <v>180</v>
      </c>
      <c r="C80" s="13" t="s">
        <v>181</v>
      </c>
      <c r="D80" s="14" t="s">
        <v>147</v>
      </c>
      <c r="E80" s="12">
        <v>60.5</v>
      </c>
      <c r="F80" s="15">
        <v>47.48</v>
      </c>
      <c r="G80" s="16">
        <f t="shared" si="4"/>
        <v>33.696000000000005</v>
      </c>
      <c r="H80" s="16">
        <v>73.8</v>
      </c>
      <c r="I80" s="16">
        <f t="shared" si="5"/>
        <v>63.21600000000001</v>
      </c>
    </row>
    <row r="81" spans="1:9" ht="30" customHeight="1">
      <c r="A81" s="12">
        <v>19</v>
      </c>
      <c r="B81" s="12" t="s">
        <v>182</v>
      </c>
      <c r="C81" s="13" t="s">
        <v>183</v>
      </c>
      <c r="D81" s="14" t="s">
        <v>147</v>
      </c>
      <c r="E81" s="12">
        <v>61.5</v>
      </c>
      <c r="F81" s="15">
        <v>37.69</v>
      </c>
      <c r="G81" s="16">
        <f t="shared" si="4"/>
        <v>32.138000000000005</v>
      </c>
      <c r="H81" s="16">
        <v>77.4</v>
      </c>
      <c r="I81" s="16">
        <f t="shared" si="5"/>
        <v>63.09800000000001</v>
      </c>
    </row>
    <row r="82" spans="1:9" ht="30" customHeight="1">
      <c r="A82" s="12">
        <v>20</v>
      </c>
      <c r="B82" s="12" t="s">
        <v>184</v>
      </c>
      <c r="C82" s="13" t="s">
        <v>185</v>
      </c>
      <c r="D82" s="14" t="s">
        <v>147</v>
      </c>
      <c r="E82" s="12">
        <v>59</v>
      </c>
      <c r="F82" s="15">
        <v>60.57</v>
      </c>
      <c r="G82" s="16">
        <f t="shared" si="4"/>
        <v>35.714</v>
      </c>
      <c r="H82" s="16">
        <v>68.2</v>
      </c>
      <c r="I82" s="16">
        <f t="shared" si="5"/>
        <v>62.994</v>
      </c>
    </row>
    <row r="83" spans="1:9" ht="30" customHeight="1">
      <c r="A83" s="12">
        <v>21</v>
      </c>
      <c r="B83" s="12" t="s">
        <v>186</v>
      </c>
      <c r="C83" s="13" t="s">
        <v>187</v>
      </c>
      <c r="D83" s="14" t="s">
        <v>147</v>
      </c>
      <c r="E83" s="12">
        <v>56</v>
      </c>
      <c r="F83" s="15">
        <v>69.17</v>
      </c>
      <c r="G83" s="16">
        <f t="shared" si="4"/>
        <v>36.234</v>
      </c>
      <c r="H83" s="16">
        <v>66.4</v>
      </c>
      <c r="I83" s="16">
        <f t="shared" si="5"/>
        <v>62.794000000000004</v>
      </c>
    </row>
    <row r="84" spans="1:9" ht="30" customHeight="1">
      <c r="A84" s="12">
        <v>22</v>
      </c>
      <c r="B84" s="12" t="s">
        <v>188</v>
      </c>
      <c r="C84" s="13" t="s">
        <v>189</v>
      </c>
      <c r="D84" s="14" t="s">
        <v>147</v>
      </c>
      <c r="E84" s="12">
        <v>67.5</v>
      </c>
      <c r="F84" s="15">
        <v>31.11</v>
      </c>
      <c r="G84" s="16">
        <f t="shared" si="4"/>
        <v>33.222</v>
      </c>
      <c r="H84" s="16">
        <v>73.2</v>
      </c>
      <c r="I84" s="16">
        <f t="shared" si="5"/>
        <v>62.502</v>
      </c>
    </row>
    <row r="85" spans="1:9" ht="30" customHeight="1">
      <c r="A85" s="12">
        <v>23</v>
      </c>
      <c r="B85" s="12" t="s">
        <v>190</v>
      </c>
      <c r="C85" s="13" t="s">
        <v>191</v>
      </c>
      <c r="D85" s="14" t="s">
        <v>147</v>
      </c>
      <c r="E85" s="12">
        <v>66</v>
      </c>
      <c r="F85" s="15">
        <v>34.4</v>
      </c>
      <c r="G85" s="16">
        <f t="shared" si="4"/>
        <v>33.28</v>
      </c>
      <c r="H85" s="16">
        <v>71.4</v>
      </c>
      <c r="I85" s="16">
        <f t="shared" si="5"/>
        <v>61.84</v>
      </c>
    </row>
    <row r="86" spans="1:9" ht="30" customHeight="1">
      <c r="A86" s="12">
        <v>24</v>
      </c>
      <c r="B86" s="12" t="s">
        <v>192</v>
      </c>
      <c r="C86" s="13" t="s">
        <v>193</v>
      </c>
      <c r="D86" s="14" t="s">
        <v>147</v>
      </c>
      <c r="E86" s="12">
        <v>61</v>
      </c>
      <c r="F86" s="15">
        <v>35.5</v>
      </c>
      <c r="G86" s="16">
        <f t="shared" si="4"/>
        <v>31.500000000000004</v>
      </c>
      <c r="H86" s="16">
        <v>75</v>
      </c>
      <c r="I86" s="16">
        <f t="shared" si="5"/>
        <v>61.5</v>
      </c>
    </row>
    <row r="87" spans="1:9" ht="30" customHeight="1">
      <c r="A87" s="12">
        <v>25</v>
      </c>
      <c r="B87" s="12" t="s">
        <v>194</v>
      </c>
      <c r="C87" s="13" t="s">
        <v>195</v>
      </c>
      <c r="D87" s="14" t="s">
        <v>147</v>
      </c>
      <c r="E87" s="12">
        <v>64.5</v>
      </c>
      <c r="F87" s="15">
        <v>34.13</v>
      </c>
      <c r="G87" s="16">
        <f t="shared" si="4"/>
        <v>32.626000000000005</v>
      </c>
      <c r="H87" s="16">
        <v>66.6</v>
      </c>
      <c r="I87" s="16">
        <f t="shared" si="5"/>
        <v>59.266000000000005</v>
      </c>
    </row>
    <row r="88" spans="1:9" ht="30" customHeight="1">
      <c r="A88" s="12">
        <v>26</v>
      </c>
      <c r="B88" s="12" t="s">
        <v>196</v>
      </c>
      <c r="C88" s="13" t="s">
        <v>197</v>
      </c>
      <c r="D88" s="17" t="s">
        <v>147</v>
      </c>
      <c r="E88" s="12">
        <v>54.5</v>
      </c>
      <c r="F88" s="15">
        <v>51.05</v>
      </c>
      <c r="G88" s="16">
        <f t="shared" si="4"/>
        <v>32.010000000000005</v>
      </c>
      <c r="H88" s="16">
        <v>67</v>
      </c>
      <c r="I88" s="16">
        <f t="shared" si="5"/>
        <v>58.81</v>
      </c>
    </row>
    <row r="89" spans="1:9" ht="30" customHeight="1">
      <c r="A89" s="12">
        <v>27</v>
      </c>
      <c r="B89" s="12" t="s">
        <v>198</v>
      </c>
      <c r="C89" s="13" t="s">
        <v>199</v>
      </c>
      <c r="D89" s="14" t="s">
        <v>147</v>
      </c>
      <c r="E89" s="12">
        <v>54.5</v>
      </c>
      <c r="F89" s="15">
        <v>49.68</v>
      </c>
      <c r="G89" s="16">
        <f t="shared" si="4"/>
        <v>31.736</v>
      </c>
      <c r="H89" s="16">
        <v>66</v>
      </c>
      <c r="I89" s="16">
        <f t="shared" si="5"/>
        <v>58.136</v>
      </c>
    </row>
    <row r="90" spans="1:9" ht="30" customHeight="1">
      <c r="A90" s="12">
        <v>1</v>
      </c>
      <c r="B90" s="12" t="s">
        <v>200</v>
      </c>
      <c r="C90" s="13" t="s">
        <v>201</v>
      </c>
      <c r="D90" s="14" t="s">
        <v>202</v>
      </c>
      <c r="E90" s="12">
        <v>62.5</v>
      </c>
      <c r="F90" s="15">
        <v>71.27</v>
      </c>
      <c r="G90" s="16">
        <f t="shared" si="4"/>
        <v>39.254</v>
      </c>
      <c r="H90" s="16">
        <v>74.4</v>
      </c>
      <c r="I90" s="16">
        <f t="shared" si="5"/>
        <v>69.01400000000001</v>
      </c>
    </row>
    <row r="91" spans="1:9" ht="30" customHeight="1">
      <c r="A91" s="12">
        <v>2</v>
      </c>
      <c r="B91" s="12" t="s">
        <v>203</v>
      </c>
      <c r="C91" s="13" t="s">
        <v>204</v>
      </c>
      <c r="D91" s="14" t="s">
        <v>202</v>
      </c>
      <c r="E91" s="12">
        <v>66.5</v>
      </c>
      <c r="F91" s="15">
        <v>44.83</v>
      </c>
      <c r="G91" s="16">
        <f t="shared" si="4"/>
        <v>35.566</v>
      </c>
      <c r="H91" s="16">
        <v>77.8</v>
      </c>
      <c r="I91" s="16">
        <f t="shared" si="5"/>
        <v>66.686</v>
      </c>
    </row>
    <row r="92" spans="1:9" ht="30" customHeight="1">
      <c r="A92" s="12">
        <v>3</v>
      </c>
      <c r="B92" s="12" t="s">
        <v>205</v>
      </c>
      <c r="C92" s="13" t="s">
        <v>206</v>
      </c>
      <c r="D92" s="14" t="s">
        <v>202</v>
      </c>
      <c r="E92" s="12">
        <v>68.5</v>
      </c>
      <c r="F92" s="15">
        <v>32.75</v>
      </c>
      <c r="G92" s="16">
        <f t="shared" si="4"/>
        <v>33.95</v>
      </c>
      <c r="H92" s="16">
        <v>77</v>
      </c>
      <c r="I92" s="16">
        <f t="shared" si="5"/>
        <v>64.75</v>
      </c>
    </row>
    <row r="93" spans="1:9" ht="30" customHeight="1">
      <c r="A93" s="12">
        <v>4</v>
      </c>
      <c r="B93" s="12" t="s">
        <v>207</v>
      </c>
      <c r="C93" s="13" t="s">
        <v>208</v>
      </c>
      <c r="D93" s="14" t="s">
        <v>202</v>
      </c>
      <c r="E93" s="12">
        <v>66.5</v>
      </c>
      <c r="F93" s="15">
        <v>38.15</v>
      </c>
      <c r="G93" s="16">
        <f t="shared" si="4"/>
        <v>34.230000000000004</v>
      </c>
      <c r="H93" s="16">
        <v>74.6</v>
      </c>
      <c r="I93" s="16">
        <f t="shared" si="5"/>
        <v>64.07000000000001</v>
      </c>
    </row>
    <row r="94" spans="1:9" ht="30" customHeight="1">
      <c r="A94" s="12">
        <v>5</v>
      </c>
      <c r="B94" s="12" t="s">
        <v>209</v>
      </c>
      <c r="C94" s="13" t="s">
        <v>210</v>
      </c>
      <c r="D94" s="14" t="s">
        <v>202</v>
      </c>
      <c r="E94" s="12">
        <v>59.5</v>
      </c>
      <c r="F94" s="15">
        <v>52.15</v>
      </c>
      <c r="G94" s="16">
        <f t="shared" si="4"/>
        <v>34.230000000000004</v>
      </c>
      <c r="H94" s="16">
        <v>74.6</v>
      </c>
      <c r="I94" s="16">
        <f t="shared" si="5"/>
        <v>64.07000000000001</v>
      </c>
    </row>
    <row r="95" spans="1:9" ht="30" customHeight="1">
      <c r="A95" s="12">
        <v>6</v>
      </c>
      <c r="B95" s="12" t="s">
        <v>211</v>
      </c>
      <c r="C95" s="13" t="s">
        <v>212</v>
      </c>
      <c r="D95" s="14" t="s">
        <v>202</v>
      </c>
      <c r="E95" s="12">
        <v>68.5</v>
      </c>
      <c r="F95" s="15">
        <v>32.57</v>
      </c>
      <c r="G95" s="16">
        <f t="shared" si="4"/>
        <v>33.914</v>
      </c>
      <c r="H95" s="16">
        <v>71</v>
      </c>
      <c r="I95" s="16">
        <f t="shared" si="5"/>
        <v>62.31400000000001</v>
      </c>
    </row>
  </sheetData>
  <sheetProtection/>
  <mergeCells count="1">
    <mergeCell ref="A2:I2"/>
  </mergeCells>
  <printOptions horizontalCentered="1" verticalCentered="1"/>
  <pageMargins left="0.7086614173228347" right="0.7086614173228347" top="0.5905511811023623" bottom="0.5905511811023623" header="0.4724409448818898" footer="0.2362204724409449"/>
  <pageSetup cellComments="asDisplayed" firstPageNumber="1" useFirstPageNumber="1" fitToHeight="0" fitToWidth="1" horizontalDpi="600" verticalDpi="600" orientation="portrait" pageOrder="overThenDown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M2102J2SC</dc:creator>
  <cp:keywords/>
  <dc:description/>
  <cp:lastModifiedBy></cp:lastModifiedBy>
  <cp:lastPrinted>2022-10-01T03:10:32Z</cp:lastPrinted>
  <dcterms:created xsi:type="dcterms:W3CDTF">2022-09-26T02:59:26Z</dcterms:created>
  <dcterms:modified xsi:type="dcterms:W3CDTF">2022-10-08T08:57:58Z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42C5FA0EB4024BD885D69934D01C6CD0</vt:lpwstr>
  </property>
  <property fmtid="{D5CDD505-2E9C-101B-9397-08002B2CF9AE}" pid="4" name="KSOProductBuildV">
    <vt:lpwstr>2052-11.1.0.12598</vt:lpwstr>
  </property>
</Properties>
</file>