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4" windowHeight="87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Sheet1!$A$5:$N$25</definedName>
    <definedName name="_xlnm.Print_Area" localSheetId="0">Sheet1!$A$1:$N$25</definedName>
  </definedNames>
  <calcPr calcId="144525"/>
</workbook>
</file>

<file path=xl/sharedStrings.xml><?xml version="1.0" encoding="utf-8"?>
<sst xmlns="http://schemas.openxmlformats.org/spreadsheetml/2006/main" count="139" uniqueCount="88">
  <si>
    <t>附件3</t>
  </si>
  <si>
    <t>英德市2022届公费定向培养师范毕业生岗位安排表</t>
  </si>
  <si>
    <t>序号</t>
  </si>
  <si>
    <t>学校名称</t>
  </si>
  <si>
    <t>本科层次招聘指标</t>
  </si>
  <si>
    <t>研究生层次招聘指标</t>
  </si>
  <si>
    <t>招聘指标合计</t>
  </si>
  <si>
    <t>特殊教育(1人)</t>
  </si>
  <si>
    <t>学前教育(1人)</t>
  </si>
  <si>
    <t>小学教育39人)</t>
  </si>
  <si>
    <t>体育教育(6人)</t>
  </si>
  <si>
    <t>美术学
(3人)</t>
  </si>
  <si>
    <t>音乐学
(3人)</t>
  </si>
  <si>
    <t>学科教学（语文4）</t>
  </si>
  <si>
    <t>学科教学（数学2）</t>
  </si>
  <si>
    <t>学科教学（物理1）</t>
  </si>
  <si>
    <t>学科教学（化学1）</t>
  </si>
  <si>
    <t>学科教学（生物1）</t>
  </si>
  <si>
    <t>01</t>
  </si>
  <si>
    <t>英德市智通学校</t>
  </si>
  <si>
    <t>02</t>
  </si>
  <si>
    <t>英德市利民实验幼儿园</t>
  </si>
  <si>
    <t>03</t>
  </si>
  <si>
    <t>英德市田家炳中学</t>
  </si>
  <si>
    <t>04</t>
  </si>
  <si>
    <t>广州大学附属中学英德实验学校</t>
  </si>
  <si>
    <t>05</t>
  </si>
  <si>
    <t>英德市第二中学</t>
  </si>
  <si>
    <t>06</t>
  </si>
  <si>
    <t>英东中学</t>
  </si>
  <si>
    <t>07</t>
  </si>
  <si>
    <t>英德市东华镇大镇中学</t>
  </si>
  <si>
    <t>08</t>
  </si>
  <si>
    <t>英德市东华镇鱼湾中学</t>
  </si>
  <si>
    <t>09</t>
  </si>
  <si>
    <t>英德市九龙中学</t>
  </si>
  <si>
    <t>10</t>
  </si>
  <si>
    <t>英德市九龙镇第二初级中学</t>
  </si>
  <si>
    <t>11</t>
  </si>
  <si>
    <t>英德市浛洸镇初级中学</t>
  </si>
  <si>
    <t>12</t>
  </si>
  <si>
    <t>英红镇中心小学</t>
  </si>
  <si>
    <t>13</t>
  </si>
  <si>
    <t>白沙镇中心小学</t>
  </si>
  <si>
    <t>14</t>
  </si>
  <si>
    <t>青塘镇中心小学</t>
  </si>
  <si>
    <t>15</t>
  </si>
  <si>
    <t>东华镇中心小学</t>
  </si>
  <si>
    <t>16</t>
  </si>
  <si>
    <t>东华镇鱼湾小学</t>
  </si>
  <si>
    <t>17</t>
  </si>
  <si>
    <t>九龙镇中心小学</t>
  </si>
  <si>
    <t>18</t>
  </si>
  <si>
    <t>黄花镇中心小学</t>
  </si>
  <si>
    <t>19</t>
  </si>
  <si>
    <t>浛洸镇中心小学</t>
  </si>
  <si>
    <t>小计</t>
  </si>
  <si>
    <t>附件2.3</t>
  </si>
  <si>
    <t>定向培养毕业生面试安排表（三）</t>
  </si>
  <si>
    <t>定向县市</t>
  </si>
  <si>
    <t>专业名称</t>
  </si>
  <si>
    <t>培养层次</t>
  </si>
  <si>
    <t>培养院校</t>
  </si>
  <si>
    <t>面试类型</t>
  </si>
  <si>
    <t>招聘指标</t>
  </si>
  <si>
    <t>面试人数</t>
  </si>
  <si>
    <t>英德市</t>
  </si>
  <si>
    <t>音乐学</t>
  </si>
  <si>
    <t>本科</t>
  </si>
  <si>
    <t>肇庆学院</t>
  </si>
  <si>
    <t>测试专业</t>
  </si>
  <si>
    <t>小学教育</t>
  </si>
  <si>
    <t>结构化</t>
  </si>
  <si>
    <t>嘉应学院</t>
  </si>
  <si>
    <t>特殊教育</t>
  </si>
  <si>
    <t>岭南师范学院</t>
  </si>
  <si>
    <t>学前教育</t>
  </si>
  <si>
    <t>广东第二师范学院</t>
  </si>
  <si>
    <t>学科教学（语文）</t>
  </si>
  <si>
    <t>研究生</t>
  </si>
  <si>
    <t>华南师范大学</t>
  </si>
  <si>
    <t>学科教学（数学）</t>
  </si>
  <si>
    <t>学科教学（物理）</t>
  </si>
  <si>
    <t>学科教学（化学）</t>
  </si>
  <si>
    <t>学科教学（生物）</t>
  </si>
  <si>
    <t>广州大学</t>
  </si>
  <si>
    <t>体育教育</t>
  </si>
  <si>
    <t>美术学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</si>
</sst>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4"/>
      <name val="仿宋_GB2312"/>
      <charset val="134"/>
    </font>
    <font>
      <b/>
      <sz val="16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27" fillId="15" borderId="12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0" fontId="2" fillId="3" borderId="1" xfId="0" applyFont="1" applyFill="1" applyBorder="1" applyAlignment="1" quotePrefix="1">
      <alignment horizontal="center" vertical="center" wrapText="1"/>
    </xf>
    <xf numFmtId="0" fontId="2" fillId="4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A8" sqref="$A8:$XFD8"/>
    </sheetView>
  </sheetViews>
  <sheetFormatPr defaultColWidth="23.7477477477477" defaultRowHeight="21" customHeight="1"/>
  <cols>
    <col min="1" max="1" width="5.62162162162162" style="16" customWidth="1"/>
    <col min="2" max="2" width="17.3783783783784" style="16" customWidth="1"/>
    <col min="3" max="8" width="8.5045045045045" style="16" customWidth="1"/>
    <col min="9" max="13" width="10.2522522522523" style="16" customWidth="1"/>
    <col min="14" max="14" width="7.37837837837838" style="16" customWidth="1"/>
    <col min="15" max="16382" width="23.7477477477477" style="16" customWidth="1"/>
    <col min="16383" max="16384" width="23.7477477477477" style="16"/>
  </cols>
  <sheetData>
    <row r="1" customHeight="1" spans="1:2">
      <c r="A1" s="17" t="s">
        <v>0</v>
      </c>
      <c r="B1" s="17"/>
    </row>
    <row r="2" ht="22" customHeight="1" spans="1:14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ht="7" customHeight="1"/>
    <row r="4" customHeight="1" spans="1:14">
      <c r="A4" s="19" t="s">
        <v>2</v>
      </c>
      <c r="B4" s="19" t="s">
        <v>3</v>
      </c>
      <c r="C4" s="20" t="s">
        <v>4</v>
      </c>
      <c r="D4" s="21"/>
      <c r="E4" s="21"/>
      <c r="F4" s="21"/>
      <c r="G4" s="21"/>
      <c r="H4" s="22"/>
      <c r="I4" s="20" t="s">
        <v>5</v>
      </c>
      <c r="J4" s="21"/>
      <c r="K4" s="21"/>
      <c r="L4" s="21"/>
      <c r="M4" s="22"/>
      <c r="N4" s="28" t="s">
        <v>6</v>
      </c>
    </row>
    <row r="5" ht="32" customHeight="1" spans="1:14">
      <c r="A5" s="23"/>
      <c r="B5" s="23"/>
      <c r="C5" s="24" t="s">
        <v>7</v>
      </c>
      <c r="D5" s="25" t="s">
        <v>8</v>
      </c>
      <c r="E5" s="25" t="s">
        <v>9</v>
      </c>
      <c r="F5" s="25" t="s">
        <v>10</v>
      </c>
      <c r="G5" s="25" t="s">
        <v>11</v>
      </c>
      <c r="H5" s="26" t="s">
        <v>12</v>
      </c>
      <c r="I5" s="25" t="s">
        <v>13</v>
      </c>
      <c r="J5" s="25" t="s">
        <v>14</v>
      </c>
      <c r="K5" s="25" t="s">
        <v>15</v>
      </c>
      <c r="L5" s="25" t="s">
        <v>16</v>
      </c>
      <c r="M5" s="25" t="s">
        <v>17</v>
      </c>
      <c r="N5" s="29"/>
    </row>
    <row r="6" customHeight="1" spans="1:14">
      <c r="A6" s="30" t="s">
        <v>18</v>
      </c>
      <c r="B6" s="27" t="s">
        <v>19</v>
      </c>
      <c r="C6" s="27">
        <v>1</v>
      </c>
      <c r="D6" s="27"/>
      <c r="E6" s="24"/>
      <c r="F6" s="24"/>
      <c r="G6" s="24"/>
      <c r="H6" s="24"/>
      <c r="I6" s="24"/>
      <c r="J6" s="24"/>
      <c r="K6" s="24"/>
      <c r="L6" s="24"/>
      <c r="M6" s="24"/>
      <c r="N6" s="24">
        <f>SUM(C6:M6)</f>
        <v>1</v>
      </c>
    </row>
    <row r="7" customHeight="1" spans="1:14">
      <c r="A7" s="30" t="s">
        <v>20</v>
      </c>
      <c r="B7" s="27" t="s">
        <v>21</v>
      </c>
      <c r="C7" s="27"/>
      <c r="D7" s="27">
        <v>1</v>
      </c>
      <c r="E7" s="25"/>
      <c r="F7" s="25"/>
      <c r="G7" s="25"/>
      <c r="H7" s="24"/>
      <c r="I7" s="24"/>
      <c r="J7" s="24"/>
      <c r="K7" s="24"/>
      <c r="L7" s="24"/>
      <c r="M7" s="24"/>
      <c r="N7" s="24">
        <f t="shared" ref="N7:N49" si="0">SUM(C7:M7)</f>
        <v>1</v>
      </c>
    </row>
    <row r="8" customHeight="1" spans="1:14">
      <c r="A8" s="30" t="s">
        <v>22</v>
      </c>
      <c r="B8" s="27" t="s">
        <v>23</v>
      </c>
      <c r="C8" s="27"/>
      <c r="D8" s="27"/>
      <c r="E8" s="24"/>
      <c r="F8" s="24"/>
      <c r="G8" s="24"/>
      <c r="H8" s="24"/>
      <c r="I8" s="24"/>
      <c r="J8" s="24">
        <v>2</v>
      </c>
      <c r="K8" s="24"/>
      <c r="L8" s="24"/>
      <c r="M8" s="24">
        <v>1</v>
      </c>
      <c r="N8" s="24">
        <f t="shared" si="0"/>
        <v>3</v>
      </c>
    </row>
    <row r="9" customHeight="1" spans="1:14">
      <c r="A9" s="30" t="s">
        <v>24</v>
      </c>
      <c r="B9" s="27" t="s">
        <v>25</v>
      </c>
      <c r="C9" s="27"/>
      <c r="D9" s="27"/>
      <c r="E9" s="24"/>
      <c r="F9" s="24"/>
      <c r="G9" s="24"/>
      <c r="H9" s="24"/>
      <c r="I9" s="24">
        <v>4</v>
      </c>
      <c r="J9" s="24"/>
      <c r="K9" s="24"/>
      <c r="L9" s="24">
        <v>1</v>
      </c>
      <c r="M9" s="24"/>
      <c r="N9" s="24">
        <f t="shared" si="0"/>
        <v>5</v>
      </c>
    </row>
    <row r="10" customHeight="1" spans="1:14">
      <c r="A10" s="30" t="s">
        <v>26</v>
      </c>
      <c r="B10" s="27" t="s">
        <v>27</v>
      </c>
      <c r="C10" s="27"/>
      <c r="D10" s="27"/>
      <c r="E10" s="24"/>
      <c r="F10" s="24"/>
      <c r="G10" s="24"/>
      <c r="H10" s="24"/>
      <c r="I10" s="24"/>
      <c r="J10" s="24"/>
      <c r="K10" s="24">
        <v>1</v>
      </c>
      <c r="L10" s="24"/>
      <c r="M10" s="24"/>
      <c r="N10" s="24">
        <f t="shared" si="0"/>
        <v>1</v>
      </c>
    </row>
    <row r="11" customHeight="1" spans="1:14">
      <c r="A11" s="30" t="s">
        <v>28</v>
      </c>
      <c r="B11" s="27" t="s">
        <v>29</v>
      </c>
      <c r="C11" s="27"/>
      <c r="D11" s="27"/>
      <c r="E11" s="24"/>
      <c r="F11" s="24">
        <v>1</v>
      </c>
      <c r="G11" s="24"/>
      <c r="H11" s="24"/>
      <c r="I11" s="24"/>
      <c r="J11" s="24"/>
      <c r="K11" s="24"/>
      <c r="L11" s="24"/>
      <c r="M11" s="24"/>
      <c r="N11" s="24">
        <f t="shared" si="0"/>
        <v>1</v>
      </c>
    </row>
    <row r="12" customHeight="1" spans="1:14">
      <c r="A12" s="30" t="s">
        <v>30</v>
      </c>
      <c r="B12" s="27" t="s">
        <v>31</v>
      </c>
      <c r="C12" s="27"/>
      <c r="D12" s="27"/>
      <c r="E12" s="24"/>
      <c r="F12" s="24">
        <v>1</v>
      </c>
      <c r="G12" s="24"/>
      <c r="H12" s="24"/>
      <c r="I12" s="24"/>
      <c r="J12" s="24"/>
      <c r="K12" s="24"/>
      <c r="L12" s="24"/>
      <c r="M12" s="24"/>
      <c r="N12" s="24">
        <f t="shared" si="0"/>
        <v>1</v>
      </c>
    </row>
    <row r="13" customHeight="1" spans="1:14">
      <c r="A13" s="30" t="s">
        <v>32</v>
      </c>
      <c r="B13" s="27" t="s">
        <v>33</v>
      </c>
      <c r="C13" s="27"/>
      <c r="D13" s="27"/>
      <c r="E13" s="24"/>
      <c r="F13" s="24">
        <v>1</v>
      </c>
      <c r="G13" s="24">
        <v>1</v>
      </c>
      <c r="H13" s="24"/>
      <c r="I13" s="24"/>
      <c r="J13" s="24"/>
      <c r="K13" s="24"/>
      <c r="L13" s="24"/>
      <c r="M13" s="24"/>
      <c r="N13" s="24">
        <f t="shared" si="0"/>
        <v>2</v>
      </c>
    </row>
    <row r="14" customHeight="1" spans="1:14">
      <c r="A14" s="30" t="s">
        <v>34</v>
      </c>
      <c r="B14" s="27" t="s">
        <v>35</v>
      </c>
      <c r="C14" s="27"/>
      <c r="D14" s="27"/>
      <c r="E14" s="24"/>
      <c r="F14" s="24">
        <v>1</v>
      </c>
      <c r="G14" s="24"/>
      <c r="H14" s="24"/>
      <c r="I14" s="24"/>
      <c r="J14" s="24"/>
      <c r="K14" s="24"/>
      <c r="L14" s="24"/>
      <c r="M14" s="24"/>
      <c r="N14" s="24">
        <f t="shared" si="0"/>
        <v>1</v>
      </c>
    </row>
    <row r="15" customHeight="1" spans="1:14">
      <c r="A15" s="30" t="s">
        <v>36</v>
      </c>
      <c r="B15" s="27" t="s">
        <v>37</v>
      </c>
      <c r="C15" s="27"/>
      <c r="D15" s="27"/>
      <c r="E15" s="24"/>
      <c r="F15" s="24">
        <v>1</v>
      </c>
      <c r="G15" s="24"/>
      <c r="H15" s="24"/>
      <c r="I15" s="24"/>
      <c r="J15" s="24"/>
      <c r="K15" s="24"/>
      <c r="L15" s="24"/>
      <c r="M15" s="24"/>
      <c r="N15" s="24">
        <f t="shared" si="0"/>
        <v>1</v>
      </c>
    </row>
    <row r="16" customHeight="1" spans="1:14">
      <c r="A16" s="30" t="s">
        <v>38</v>
      </c>
      <c r="B16" s="27" t="s">
        <v>39</v>
      </c>
      <c r="C16" s="27"/>
      <c r="D16" s="27"/>
      <c r="E16" s="24"/>
      <c r="F16" s="24"/>
      <c r="G16" s="24">
        <v>1</v>
      </c>
      <c r="H16" s="24"/>
      <c r="I16" s="24"/>
      <c r="J16" s="24"/>
      <c r="K16" s="24"/>
      <c r="L16" s="24"/>
      <c r="M16" s="24"/>
      <c r="N16" s="24">
        <f t="shared" si="0"/>
        <v>1</v>
      </c>
    </row>
    <row r="17" customHeight="1" spans="1:14">
      <c r="A17" s="30" t="s">
        <v>40</v>
      </c>
      <c r="B17" s="27" t="s">
        <v>41</v>
      </c>
      <c r="C17" s="27"/>
      <c r="D17" s="27"/>
      <c r="E17" s="24"/>
      <c r="F17" s="24"/>
      <c r="G17" s="24"/>
      <c r="H17" s="24">
        <v>1</v>
      </c>
      <c r="I17" s="24"/>
      <c r="J17" s="24"/>
      <c r="K17" s="24"/>
      <c r="L17" s="24"/>
      <c r="M17" s="24"/>
      <c r="N17" s="24">
        <f t="shared" si="0"/>
        <v>1</v>
      </c>
    </row>
    <row r="18" customHeight="1" spans="1:14">
      <c r="A18" s="30" t="s">
        <v>42</v>
      </c>
      <c r="B18" s="27" t="s">
        <v>43</v>
      </c>
      <c r="C18" s="27"/>
      <c r="D18" s="27"/>
      <c r="E18" s="25">
        <v>4</v>
      </c>
      <c r="F18" s="25"/>
      <c r="G18" s="25"/>
      <c r="H18" s="24"/>
      <c r="I18" s="24"/>
      <c r="J18" s="24"/>
      <c r="K18" s="24"/>
      <c r="L18" s="24"/>
      <c r="M18" s="24"/>
      <c r="N18" s="24">
        <f t="shared" si="0"/>
        <v>4</v>
      </c>
    </row>
    <row r="19" customHeight="1" spans="1:14">
      <c r="A19" s="30" t="s">
        <v>44</v>
      </c>
      <c r="B19" s="27" t="s">
        <v>45</v>
      </c>
      <c r="C19" s="27"/>
      <c r="D19" s="27"/>
      <c r="E19" s="25">
        <v>4</v>
      </c>
      <c r="F19" s="25"/>
      <c r="G19" s="25"/>
      <c r="H19" s="24"/>
      <c r="I19" s="24"/>
      <c r="J19" s="24"/>
      <c r="K19" s="24"/>
      <c r="L19" s="24"/>
      <c r="M19" s="24"/>
      <c r="N19" s="24">
        <f t="shared" si="0"/>
        <v>4</v>
      </c>
    </row>
    <row r="20" customHeight="1" spans="1:14">
      <c r="A20" s="30" t="s">
        <v>46</v>
      </c>
      <c r="B20" s="27" t="s">
        <v>47</v>
      </c>
      <c r="C20" s="27"/>
      <c r="D20" s="27"/>
      <c r="E20" s="25">
        <v>10</v>
      </c>
      <c r="F20" s="25"/>
      <c r="G20" s="25">
        <v>1</v>
      </c>
      <c r="H20" s="24">
        <v>1</v>
      </c>
      <c r="I20" s="24"/>
      <c r="J20" s="24"/>
      <c r="K20" s="24"/>
      <c r="L20" s="24"/>
      <c r="M20" s="24"/>
      <c r="N20" s="24">
        <f t="shared" si="0"/>
        <v>12</v>
      </c>
    </row>
    <row r="21" customHeight="1" spans="1:14">
      <c r="A21" s="30" t="s">
        <v>48</v>
      </c>
      <c r="B21" s="27" t="s">
        <v>49</v>
      </c>
      <c r="C21" s="27"/>
      <c r="D21" s="27"/>
      <c r="E21" s="24">
        <v>4</v>
      </c>
      <c r="F21" s="24"/>
      <c r="G21" s="24"/>
      <c r="H21" s="24"/>
      <c r="I21" s="24"/>
      <c r="J21" s="24"/>
      <c r="K21" s="24"/>
      <c r="L21" s="24"/>
      <c r="M21" s="24"/>
      <c r="N21" s="24">
        <f t="shared" si="0"/>
        <v>4</v>
      </c>
    </row>
    <row r="22" customHeight="1" spans="1:14">
      <c r="A22" s="30" t="s">
        <v>50</v>
      </c>
      <c r="B22" s="27" t="s">
        <v>51</v>
      </c>
      <c r="C22" s="27"/>
      <c r="D22" s="27"/>
      <c r="E22" s="25">
        <v>7</v>
      </c>
      <c r="F22" s="25"/>
      <c r="G22" s="25"/>
      <c r="H22" s="24"/>
      <c r="I22" s="24"/>
      <c r="J22" s="24"/>
      <c r="K22" s="24"/>
      <c r="L22" s="24"/>
      <c r="M22" s="24"/>
      <c r="N22" s="24">
        <f t="shared" si="0"/>
        <v>7</v>
      </c>
    </row>
    <row r="23" customHeight="1" spans="1:14">
      <c r="A23" s="30" t="s">
        <v>52</v>
      </c>
      <c r="B23" s="27" t="s">
        <v>53</v>
      </c>
      <c r="C23" s="27"/>
      <c r="D23" s="27"/>
      <c r="E23" s="25">
        <v>7</v>
      </c>
      <c r="F23" s="25"/>
      <c r="G23" s="25"/>
      <c r="H23" s="24"/>
      <c r="I23" s="24"/>
      <c r="J23" s="24"/>
      <c r="K23" s="24"/>
      <c r="L23" s="24"/>
      <c r="M23" s="24"/>
      <c r="N23" s="24">
        <f t="shared" si="0"/>
        <v>7</v>
      </c>
    </row>
    <row r="24" customHeight="1" spans="1:14">
      <c r="A24" s="30" t="s">
        <v>54</v>
      </c>
      <c r="B24" s="27" t="s">
        <v>55</v>
      </c>
      <c r="C24" s="27"/>
      <c r="D24" s="27"/>
      <c r="E24" s="25">
        <v>3</v>
      </c>
      <c r="F24" s="25">
        <v>1</v>
      </c>
      <c r="G24" s="25"/>
      <c r="H24" s="24">
        <v>1</v>
      </c>
      <c r="I24" s="24"/>
      <c r="J24" s="24"/>
      <c r="K24" s="24"/>
      <c r="L24" s="24"/>
      <c r="M24" s="24"/>
      <c r="N24" s="24">
        <f t="shared" si="0"/>
        <v>5</v>
      </c>
    </row>
    <row r="25" customHeight="1" spans="1:14">
      <c r="A25" s="24"/>
      <c r="B25" s="24" t="s">
        <v>56</v>
      </c>
      <c r="C25" s="24">
        <f>SUM(C6:C24)</f>
        <v>1</v>
      </c>
      <c r="D25" s="24">
        <f t="shared" ref="D25:M25" si="1">SUM(D6:D24)</f>
        <v>1</v>
      </c>
      <c r="E25" s="24">
        <f t="shared" si="1"/>
        <v>39</v>
      </c>
      <c r="F25" s="24">
        <f t="shared" si="1"/>
        <v>6</v>
      </c>
      <c r="G25" s="24">
        <f t="shared" si="1"/>
        <v>3</v>
      </c>
      <c r="H25" s="24">
        <f t="shared" si="1"/>
        <v>3</v>
      </c>
      <c r="I25" s="24">
        <f t="shared" si="1"/>
        <v>4</v>
      </c>
      <c r="J25" s="24">
        <f t="shared" si="1"/>
        <v>2</v>
      </c>
      <c r="K25" s="24">
        <f t="shared" si="1"/>
        <v>1</v>
      </c>
      <c r="L25" s="24">
        <f t="shared" si="1"/>
        <v>1</v>
      </c>
      <c r="M25" s="24">
        <f t="shared" si="1"/>
        <v>1</v>
      </c>
      <c r="N25" s="24">
        <f t="shared" si="0"/>
        <v>62</v>
      </c>
    </row>
  </sheetData>
  <autoFilter ref="A5:N25">
    <extLst/>
  </autoFilter>
  <mergeCells count="7">
    <mergeCell ref="A1:B1"/>
    <mergeCell ref="A2:N2"/>
    <mergeCell ref="C4:H4"/>
    <mergeCell ref="I4:M4"/>
    <mergeCell ref="A4:A5"/>
    <mergeCell ref="B4:B5"/>
    <mergeCell ref="N4:N5"/>
  </mergeCells>
  <pageMargins left="0.7" right="0.7" top="0.511805555555556" bottom="0.432638888888889" header="0.3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opLeftCell="A5" workbookViewId="0">
      <selection activeCell="D4" sqref="D4:D8"/>
    </sheetView>
  </sheetViews>
  <sheetFormatPr defaultColWidth="9" defaultRowHeight="26" customHeight="1" outlineLevelCol="7"/>
  <cols>
    <col min="1" max="1" width="6.25225225225225" style="4" customWidth="1"/>
    <col min="2" max="2" width="8.87387387387387" style="4" customWidth="1"/>
    <col min="3" max="3" width="17.2522522522523" style="4" customWidth="1"/>
    <col min="4" max="4" width="9.5045045045045" style="4" customWidth="1"/>
    <col min="5" max="5" width="19.1261261261261" style="4" customWidth="1"/>
    <col min="6" max="6" width="10" style="4" customWidth="1"/>
    <col min="7" max="7" width="9.12612612612613" style="4" customWidth="1"/>
    <col min="8" max="8" width="9" style="4" customWidth="1"/>
    <col min="9" max="16380" width="9" style="4"/>
  </cols>
  <sheetData>
    <row r="1" s="1" customFormat="1" ht="24" customHeight="1" spans="1:2">
      <c r="A1" s="5" t="s">
        <v>57</v>
      </c>
      <c r="B1" s="5"/>
    </row>
    <row r="2" s="1" customFormat="1" ht="33" customHeight="1" spans="1:8">
      <c r="A2" s="6" t="s">
        <v>58</v>
      </c>
      <c r="B2" s="6"/>
      <c r="C2" s="6"/>
      <c r="D2" s="6"/>
      <c r="E2" s="6"/>
      <c r="F2" s="6"/>
      <c r="G2" s="6"/>
      <c r="H2" s="6"/>
    </row>
    <row r="3" s="2" customFormat="1" customHeight="1" spans="1:8">
      <c r="A3" s="7" t="s">
        <v>2</v>
      </c>
      <c r="B3" s="7" t="s">
        <v>59</v>
      </c>
      <c r="C3" s="7" t="s">
        <v>60</v>
      </c>
      <c r="D3" s="7" t="s">
        <v>61</v>
      </c>
      <c r="E3" s="7" t="s">
        <v>62</v>
      </c>
      <c r="F3" s="8" t="s">
        <v>63</v>
      </c>
      <c r="G3" s="8" t="s">
        <v>64</v>
      </c>
      <c r="H3" s="8" t="s">
        <v>65</v>
      </c>
    </row>
    <row r="4" s="2" customFormat="1" ht="36" customHeight="1" spans="1:8">
      <c r="A4" s="31" t="s">
        <v>18</v>
      </c>
      <c r="B4" s="9" t="s">
        <v>66</v>
      </c>
      <c r="C4" s="9" t="s">
        <v>67</v>
      </c>
      <c r="D4" s="9" t="s">
        <v>68</v>
      </c>
      <c r="E4" s="9" t="s">
        <v>69</v>
      </c>
      <c r="F4" s="10" t="s">
        <v>70</v>
      </c>
      <c r="G4" s="9">
        <v>3</v>
      </c>
      <c r="H4" s="9">
        <v>3</v>
      </c>
    </row>
    <row r="5" s="2" customFormat="1" ht="48" customHeight="1" spans="1:8">
      <c r="A5" s="32" t="s">
        <v>20</v>
      </c>
      <c r="B5" s="11" t="s">
        <v>66</v>
      </c>
      <c r="C5" s="11" t="s">
        <v>71</v>
      </c>
      <c r="D5" s="11" t="s">
        <v>68</v>
      </c>
      <c r="E5" s="11" t="s">
        <v>69</v>
      </c>
      <c r="F5" s="11" t="s">
        <v>72</v>
      </c>
      <c r="G5" s="11">
        <v>30</v>
      </c>
      <c r="H5" s="11">
        <v>30</v>
      </c>
    </row>
    <row r="6" s="2" customFormat="1" ht="48" customHeight="1" spans="1:8">
      <c r="A6" s="32" t="s">
        <v>22</v>
      </c>
      <c r="B6" s="11" t="s">
        <v>66</v>
      </c>
      <c r="C6" s="11" t="s">
        <v>71</v>
      </c>
      <c r="D6" s="11" t="s">
        <v>68</v>
      </c>
      <c r="E6" s="11" t="s">
        <v>73</v>
      </c>
      <c r="F6" s="11" t="s">
        <v>72</v>
      </c>
      <c r="G6" s="11">
        <v>9</v>
      </c>
      <c r="H6" s="11">
        <v>9</v>
      </c>
    </row>
    <row r="7" s="2" customFormat="1" customHeight="1" spans="1:8">
      <c r="A7" s="32" t="s">
        <v>24</v>
      </c>
      <c r="B7" s="11" t="s">
        <v>66</v>
      </c>
      <c r="C7" s="11" t="s">
        <v>74</v>
      </c>
      <c r="D7" s="11" t="s">
        <v>68</v>
      </c>
      <c r="E7" s="11" t="s">
        <v>75</v>
      </c>
      <c r="F7" s="11" t="s">
        <v>72</v>
      </c>
      <c r="G7" s="12">
        <v>1</v>
      </c>
      <c r="H7" s="12">
        <v>1</v>
      </c>
    </row>
    <row r="8" s="2" customFormat="1" customHeight="1" spans="1:8">
      <c r="A8" s="32" t="s">
        <v>26</v>
      </c>
      <c r="B8" s="11" t="s">
        <v>66</v>
      </c>
      <c r="C8" s="11" t="s">
        <v>76</v>
      </c>
      <c r="D8" s="11" t="s">
        <v>68</v>
      </c>
      <c r="E8" s="11" t="s">
        <v>77</v>
      </c>
      <c r="F8" s="11" t="s">
        <v>72</v>
      </c>
      <c r="G8" s="12">
        <v>1</v>
      </c>
      <c r="H8" s="12">
        <v>1</v>
      </c>
    </row>
    <row r="9" s="3" customFormat="1" customHeight="1" spans="1:8">
      <c r="A9" s="33" t="s">
        <v>28</v>
      </c>
      <c r="B9" s="13" t="s">
        <v>66</v>
      </c>
      <c r="C9" s="13" t="s">
        <v>78</v>
      </c>
      <c r="D9" s="13" t="s">
        <v>79</v>
      </c>
      <c r="E9" s="13" t="s">
        <v>80</v>
      </c>
      <c r="F9" s="13" t="s">
        <v>72</v>
      </c>
      <c r="G9" s="13">
        <v>4</v>
      </c>
      <c r="H9" s="13">
        <v>4</v>
      </c>
    </row>
    <row r="10" s="3" customFormat="1" customHeight="1" spans="1:8">
      <c r="A10" s="33" t="s">
        <v>30</v>
      </c>
      <c r="B10" s="13" t="s">
        <v>66</v>
      </c>
      <c r="C10" s="13" t="s">
        <v>81</v>
      </c>
      <c r="D10" s="13" t="s">
        <v>79</v>
      </c>
      <c r="E10" s="13" t="s">
        <v>80</v>
      </c>
      <c r="F10" s="13" t="s">
        <v>72</v>
      </c>
      <c r="G10" s="13">
        <v>2</v>
      </c>
      <c r="H10" s="13">
        <v>2</v>
      </c>
    </row>
    <row r="11" s="3" customFormat="1" customHeight="1" spans="1:8">
      <c r="A11" s="33" t="s">
        <v>32</v>
      </c>
      <c r="B11" s="13" t="s">
        <v>66</v>
      </c>
      <c r="C11" s="13" t="s">
        <v>82</v>
      </c>
      <c r="D11" s="13" t="s">
        <v>79</v>
      </c>
      <c r="E11" s="13" t="s">
        <v>80</v>
      </c>
      <c r="F11" s="13" t="s">
        <v>72</v>
      </c>
      <c r="G11" s="13">
        <v>1</v>
      </c>
      <c r="H11" s="13">
        <v>1</v>
      </c>
    </row>
    <row r="12" s="3" customFormat="1" customHeight="1" spans="1:8">
      <c r="A12" s="33" t="s">
        <v>34</v>
      </c>
      <c r="B12" s="13" t="s">
        <v>66</v>
      </c>
      <c r="C12" s="13" t="s">
        <v>83</v>
      </c>
      <c r="D12" s="13" t="s">
        <v>79</v>
      </c>
      <c r="E12" s="13" t="s">
        <v>80</v>
      </c>
      <c r="F12" s="13" t="s">
        <v>72</v>
      </c>
      <c r="G12" s="13">
        <v>1</v>
      </c>
      <c r="H12" s="13">
        <v>1</v>
      </c>
    </row>
    <row r="13" s="3" customFormat="1" customHeight="1" spans="1:8">
      <c r="A13" s="33" t="s">
        <v>36</v>
      </c>
      <c r="B13" s="13" t="s">
        <v>66</v>
      </c>
      <c r="C13" s="13" t="s">
        <v>84</v>
      </c>
      <c r="D13" s="13" t="s">
        <v>79</v>
      </c>
      <c r="E13" s="13" t="s">
        <v>85</v>
      </c>
      <c r="F13" s="13" t="s">
        <v>72</v>
      </c>
      <c r="G13" s="13">
        <v>1</v>
      </c>
      <c r="H13" s="13">
        <v>1</v>
      </c>
    </row>
    <row r="14" s="2" customFormat="1" ht="36" customHeight="1" spans="1:8">
      <c r="A14" s="33" t="s">
        <v>38</v>
      </c>
      <c r="B14" s="13" t="s">
        <v>66</v>
      </c>
      <c r="C14" s="13" t="s">
        <v>86</v>
      </c>
      <c r="D14" s="13" t="s">
        <v>68</v>
      </c>
      <c r="E14" s="13" t="s">
        <v>77</v>
      </c>
      <c r="F14" s="10" t="s">
        <v>70</v>
      </c>
      <c r="G14" s="13">
        <v>6</v>
      </c>
      <c r="H14" s="13">
        <v>6</v>
      </c>
    </row>
    <row r="15" s="2" customFormat="1" ht="36" customHeight="1" spans="1:8">
      <c r="A15" s="33" t="s">
        <v>40</v>
      </c>
      <c r="B15" s="13" t="s">
        <v>66</v>
      </c>
      <c r="C15" s="13" t="s">
        <v>87</v>
      </c>
      <c r="D15" s="13" t="s">
        <v>68</v>
      </c>
      <c r="E15" s="13" t="s">
        <v>77</v>
      </c>
      <c r="F15" s="10" t="s">
        <v>70</v>
      </c>
      <c r="G15" s="13">
        <v>3</v>
      </c>
      <c r="H15" s="13">
        <v>3</v>
      </c>
    </row>
    <row r="16" s="4" customFormat="1" customHeight="1" spans="1:8">
      <c r="A16" s="14"/>
      <c r="B16" s="14"/>
      <c r="C16" s="14"/>
      <c r="D16" s="14"/>
      <c r="E16" s="14"/>
      <c r="F16" s="14"/>
      <c r="G16" s="15">
        <f>SUM(G4:G15)</f>
        <v>62</v>
      </c>
      <c r="H16" s="15">
        <f>SUM(H4:H15)</f>
        <v>62</v>
      </c>
    </row>
  </sheetData>
  <mergeCells count="2">
    <mergeCell ref="A1:B1"/>
    <mergeCell ref="A2:H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林昌建</cp:lastModifiedBy>
  <dcterms:created xsi:type="dcterms:W3CDTF">2022-07-26T11:49:00Z</dcterms:created>
  <dcterms:modified xsi:type="dcterms:W3CDTF">2022-07-26T14:14:36Z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7444F28D590340759400A3062846DDB9</vt:lpwstr>
  </property>
</Properties>
</file>