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一览表" sheetId="6" r:id="rId1"/>
  </sheets>
  <definedNames>
    <definedName name="_xlnm.Print_Titles" localSheetId="0">一览表!$1:$2</definedName>
  </definedNames>
  <calcPr calcId="144525"/>
</workbook>
</file>

<file path=xl/sharedStrings.xml><?xml version="1.0" encoding="utf-8"?>
<sst xmlns="http://schemas.openxmlformats.org/spreadsheetml/2006/main" count="130" uniqueCount="107">
  <si>
    <t>2022年新县教育、卫健系统招才引智公开招聘事业单位工作人员拟降低开考比例、核减招聘人数、取消岗位招聘、调整专业招聘人数一览表</t>
  </si>
  <si>
    <t>主管部门</t>
  </si>
  <si>
    <t>单 位</t>
  </si>
  <si>
    <t>单位经费供给形式</t>
  </si>
  <si>
    <t>岗位</t>
  </si>
  <si>
    <t>职位代码</t>
  </si>
  <si>
    <t>原拟招聘人数</t>
  </si>
  <si>
    <t>专业</t>
  </si>
  <si>
    <t>通过资格复审人数</t>
  </si>
  <si>
    <t>核减招聘人数</t>
  </si>
  <si>
    <t>增加招聘人数</t>
  </si>
  <si>
    <t>调整后
该岗位拟招聘人数</t>
  </si>
  <si>
    <t>备注</t>
  </si>
  <si>
    <t>新县教育局</t>
  </si>
  <si>
    <t>新县教育局所属高中</t>
  </si>
  <si>
    <t>全供</t>
  </si>
  <si>
    <t>专技</t>
  </si>
  <si>
    <t>0101</t>
  </si>
  <si>
    <t>高中语文</t>
  </si>
  <si>
    <t>0102</t>
  </si>
  <si>
    <t>高中数学</t>
  </si>
  <si>
    <t>降低开考比例为2∶1</t>
  </si>
  <si>
    <t>0103</t>
  </si>
  <si>
    <t>高中英语</t>
  </si>
  <si>
    <t>0104</t>
  </si>
  <si>
    <t>高中物理</t>
  </si>
  <si>
    <t>0105</t>
  </si>
  <si>
    <t>高中化学</t>
  </si>
  <si>
    <t>0106</t>
  </si>
  <si>
    <t>高中生物</t>
  </si>
  <si>
    <t>0107</t>
  </si>
  <si>
    <t>高中政治</t>
  </si>
  <si>
    <t>0108</t>
  </si>
  <si>
    <t>高中历史</t>
  </si>
  <si>
    <t>0109</t>
  </si>
  <si>
    <t>高中地理</t>
  </si>
  <si>
    <t>0110</t>
  </si>
  <si>
    <t>高中体育</t>
  </si>
  <si>
    <t>0111</t>
  </si>
  <si>
    <t>高中音乐</t>
  </si>
  <si>
    <t>0112</t>
  </si>
  <si>
    <t>高中美术</t>
  </si>
  <si>
    <t>0113</t>
  </si>
  <si>
    <t>计算机类</t>
  </si>
  <si>
    <t>0114</t>
  </si>
  <si>
    <t>服装类</t>
  </si>
  <si>
    <t>0115</t>
  </si>
  <si>
    <t>机电与机制类</t>
  </si>
  <si>
    <t>取消岗位招聘</t>
  </si>
  <si>
    <t>0116</t>
  </si>
  <si>
    <t>建筑类</t>
  </si>
  <si>
    <t>0117</t>
  </si>
  <si>
    <t>汽修类</t>
  </si>
  <si>
    <t>0118</t>
  </si>
  <si>
    <t>财会类</t>
  </si>
  <si>
    <t>0119</t>
  </si>
  <si>
    <t>旅游管理类</t>
  </si>
  <si>
    <t>0120</t>
  </si>
  <si>
    <t>电子商务类</t>
  </si>
  <si>
    <t>0121</t>
  </si>
  <si>
    <t>航空服务类</t>
  </si>
  <si>
    <t>小计</t>
  </si>
  <si>
    <t>新县卫生健康委员会</t>
  </si>
  <si>
    <t>所属事业单位</t>
  </si>
  <si>
    <t>差供</t>
  </si>
  <si>
    <t>0201</t>
  </si>
  <si>
    <t>临床医学</t>
  </si>
  <si>
    <t>0202</t>
  </si>
  <si>
    <t>中西医结合</t>
  </si>
  <si>
    <t>0203</t>
  </si>
  <si>
    <t>中医学</t>
  </si>
  <si>
    <t>0204</t>
  </si>
  <si>
    <t>医学影像学</t>
  </si>
  <si>
    <t>0205</t>
  </si>
  <si>
    <t>医学检验技术</t>
  </si>
  <si>
    <t>0206</t>
  </si>
  <si>
    <t>护理</t>
  </si>
  <si>
    <t>0207</t>
  </si>
  <si>
    <t>0208</t>
  </si>
  <si>
    <t>0209</t>
  </si>
  <si>
    <t>康复治疗技术</t>
  </si>
  <si>
    <t>0210</t>
  </si>
  <si>
    <t>药学</t>
  </si>
  <si>
    <t>0211</t>
  </si>
  <si>
    <t>0212</t>
  </si>
  <si>
    <t>口腔医学</t>
  </si>
  <si>
    <t>0213</t>
  </si>
  <si>
    <t>中药学</t>
  </si>
  <si>
    <t>0214</t>
  </si>
  <si>
    <t>预防医学</t>
  </si>
  <si>
    <t>0215</t>
  </si>
  <si>
    <t>医学影像技术</t>
  </si>
  <si>
    <t>新县人力资源和社会保障局</t>
  </si>
  <si>
    <t>新县涉外教育培训中心</t>
  </si>
  <si>
    <t>0301</t>
  </si>
  <si>
    <t>中医康复学、康复治疗学、中医学、针灸推拿学</t>
  </si>
  <si>
    <t>0302</t>
  </si>
  <si>
    <t>思想政治教育、马克思主义理论、马克思主义基本原理</t>
  </si>
  <si>
    <t>0303</t>
  </si>
  <si>
    <t>计算机科学与技术</t>
  </si>
  <si>
    <t>0304</t>
  </si>
  <si>
    <t>市场营销</t>
  </si>
  <si>
    <t>0305</t>
  </si>
  <si>
    <t>学前教育</t>
  </si>
  <si>
    <t>0306</t>
  </si>
  <si>
    <t>日语语言  文学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</si>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</sst>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6"/>
      <name val="方正小标宋简体"/>
      <charset val="134"/>
    </font>
    <font>
      <sz val="12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4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18" fillId="2" borderId="2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abSelected="1" view="pageBreakPreview" zoomScaleNormal="100" workbookViewId="0">
      <pane xSplit="4" ySplit="2" topLeftCell="E3" activePane="bottomRight" state="frozen"/>
      <selection/>
      <selection pane="topRight"/>
      <selection pane="bottomLeft"/>
      <selection pane="bottomRight" activeCell="O44" sqref="O44"/>
    </sheetView>
  </sheetViews>
  <sheetFormatPr defaultColWidth="9" defaultRowHeight="14.25"/>
  <cols>
    <col min="1" max="1" width="9.99166666666667" style="1" customWidth="1"/>
    <col min="2" max="2" width="10.1166666666667" style="1" customWidth="1"/>
    <col min="3" max="3" width="8.75" style="1" customWidth="1"/>
    <col min="4" max="4" width="7.125" style="1" customWidth="1"/>
    <col min="5" max="5" width="9.125" style="1" customWidth="1"/>
    <col min="6" max="6" width="9.5" style="1" customWidth="1"/>
    <col min="7" max="7" width="13.75" style="1" customWidth="1"/>
    <col min="8" max="10" width="10.25" style="1" customWidth="1"/>
    <col min="11" max="11" width="13.125" style="1" customWidth="1"/>
    <col min="12" max="12" width="22.625" style="1" customWidth="1"/>
    <col min="13" max="16384" width="9" style="1"/>
  </cols>
  <sheetData>
    <row r="1" ht="4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52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19.5" customHeight="1" spans="1:12">
      <c r="A3" s="5" t="s">
        <v>13</v>
      </c>
      <c r="B3" s="5" t="s">
        <v>14</v>
      </c>
      <c r="C3" s="5" t="s">
        <v>15</v>
      </c>
      <c r="D3" s="5" t="s">
        <v>16</v>
      </c>
      <c r="E3" s="6" t="s">
        <v>17</v>
      </c>
      <c r="F3" s="7">
        <v>4</v>
      </c>
      <c r="G3" s="7" t="s">
        <v>18</v>
      </c>
      <c r="H3" s="7">
        <v>27</v>
      </c>
      <c r="I3" s="7"/>
      <c r="J3" s="7">
        <v>4</v>
      </c>
      <c r="K3" s="7">
        <v>8</v>
      </c>
      <c r="L3" s="7"/>
    </row>
    <row r="4" ht="19.5" customHeight="1" spans="1:12">
      <c r="A4" s="5"/>
      <c r="B4" s="5"/>
      <c r="C4" s="5"/>
      <c r="D4" s="5"/>
      <c r="E4" s="6" t="s">
        <v>19</v>
      </c>
      <c r="F4" s="7">
        <v>6</v>
      </c>
      <c r="G4" s="7" t="s">
        <v>20</v>
      </c>
      <c r="H4" s="7">
        <v>6</v>
      </c>
      <c r="I4" s="7">
        <v>-3</v>
      </c>
      <c r="J4" s="7"/>
      <c r="K4" s="7">
        <v>3</v>
      </c>
      <c r="L4" s="7" t="s">
        <v>21</v>
      </c>
    </row>
    <row r="5" ht="19.5" customHeight="1" spans="1:12">
      <c r="A5" s="5"/>
      <c r="B5" s="5"/>
      <c r="C5" s="5"/>
      <c r="D5" s="5"/>
      <c r="E5" s="6" t="s">
        <v>22</v>
      </c>
      <c r="F5" s="7">
        <v>3</v>
      </c>
      <c r="G5" s="7" t="s">
        <v>23</v>
      </c>
      <c r="H5" s="7">
        <v>30</v>
      </c>
      <c r="I5" s="7"/>
      <c r="J5" s="7">
        <v>2</v>
      </c>
      <c r="K5" s="7">
        <v>5</v>
      </c>
      <c r="L5" s="7"/>
    </row>
    <row r="6" ht="19.5" customHeight="1" spans="1:12">
      <c r="A6" s="5"/>
      <c r="B6" s="5"/>
      <c r="C6" s="5"/>
      <c r="D6" s="5"/>
      <c r="E6" s="6" t="s">
        <v>24</v>
      </c>
      <c r="F6" s="7">
        <v>5</v>
      </c>
      <c r="G6" s="7" t="s">
        <v>25</v>
      </c>
      <c r="H6" s="7">
        <v>7</v>
      </c>
      <c r="I6" s="7">
        <v>-2</v>
      </c>
      <c r="J6" s="7"/>
      <c r="K6" s="7">
        <v>3</v>
      </c>
      <c r="L6" s="7" t="s">
        <v>21</v>
      </c>
    </row>
    <row r="7" ht="19.5" customHeight="1" spans="1:12">
      <c r="A7" s="5"/>
      <c r="B7" s="5"/>
      <c r="C7" s="5"/>
      <c r="D7" s="5"/>
      <c r="E7" s="6" t="s">
        <v>26</v>
      </c>
      <c r="F7" s="7">
        <v>2</v>
      </c>
      <c r="G7" s="7" t="s">
        <v>27</v>
      </c>
      <c r="H7" s="7">
        <v>4</v>
      </c>
      <c r="I7" s="7"/>
      <c r="J7" s="7"/>
      <c r="K7" s="7">
        <v>2</v>
      </c>
      <c r="L7" s="7" t="s">
        <v>21</v>
      </c>
    </row>
    <row r="8" ht="19.5" customHeight="1" spans="1:12">
      <c r="A8" s="5"/>
      <c r="B8" s="5"/>
      <c r="C8" s="5"/>
      <c r="D8" s="5"/>
      <c r="E8" s="6" t="s">
        <v>28</v>
      </c>
      <c r="F8" s="7">
        <v>4</v>
      </c>
      <c r="G8" s="7" t="s">
        <v>29</v>
      </c>
      <c r="H8" s="7">
        <v>12</v>
      </c>
      <c r="I8" s="7"/>
      <c r="J8" s="7"/>
      <c r="K8" s="7">
        <v>4</v>
      </c>
      <c r="L8" s="7"/>
    </row>
    <row r="9" ht="19.5" customHeight="1" spans="1:12">
      <c r="A9" s="5"/>
      <c r="B9" s="5"/>
      <c r="C9" s="5"/>
      <c r="D9" s="5"/>
      <c r="E9" s="6" t="s">
        <v>30</v>
      </c>
      <c r="F9" s="7">
        <v>3</v>
      </c>
      <c r="G9" s="7" t="s">
        <v>31</v>
      </c>
      <c r="H9" s="7">
        <v>9</v>
      </c>
      <c r="I9" s="7"/>
      <c r="J9" s="7"/>
      <c r="K9" s="7">
        <v>3</v>
      </c>
      <c r="L9" s="7"/>
    </row>
    <row r="10" ht="19.5" customHeight="1" spans="1:12">
      <c r="A10" s="5"/>
      <c r="B10" s="5"/>
      <c r="C10" s="5"/>
      <c r="D10" s="5"/>
      <c r="E10" s="6" t="s">
        <v>32</v>
      </c>
      <c r="F10" s="7">
        <v>4</v>
      </c>
      <c r="G10" s="7" t="s">
        <v>33</v>
      </c>
      <c r="H10" s="7">
        <v>4</v>
      </c>
      <c r="I10" s="7">
        <v>-2</v>
      </c>
      <c r="J10" s="7"/>
      <c r="K10" s="7">
        <v>2</v>
      </c>
      <c r="L10" s="7" t="s">
        <v>21</v>
      </c>
    </row>
    <row r="11" ht="19.5" customHeight="1" spans="1:12">
      <c r="A11" s="5"/>
      <c r="B11" s="5"/>
      <c r="C11" s="5"/>
      <c r="D11" s="5"/>
      <c r="E11" s="6" t="s">
        <v>34</v>
      </c>
      <c r="F11" s="7">
        <v>3</v>
      </c>
      <c r="G11" s="7" t="s">
        <v>35</v>
      </c>
      <c r="H11" s="7">
        <v>5</v>
      </c>
      <c r="I11" s="7">
        <v>-1</v>
      </c>
      <c r="J11" s="7"/>
      <c r="K11" s="7">
        <v>2</v>
      </c>
      <c r="L11" s="7" t="s">
        <v>21</v>
      </c>
    </row>
    <row r="12" ht="19.5" customHeight="1" spans="1:12">
      <c r="A12" s="5"/>
      <c r="B12" s="5"/>
      <c r="C12" s="5"/>
      <c r="D12" s="5"/>
      <c r="E12" s="6" t="s">
        <v>36</v>
      </c>
      <c r="F12" s="7">
        <v>2</v>
      </c>
      <c r="G12" s="7" t="s">
        <v>37</v>
      </c>
      <c r="H12" s="7">
        <v>8</v>
      </c>
      <c r="I12" s="7"/>
      <c r="J12" s="7"/>
      <c r="K12" s="7">
        <v>2</v>
      </c>
      <c r="L12" s="7"/>
    </row>
    <row r="13" ht="19.5" customHeight="1" spans="1:12">
      <c r="A13" s="5"/>
      <c r="B13" s="5"/>
      <c r="C13" s="5"/>
      <c r="D13" s="5"/>
      <c r="E13" s="6" t="s">
        <v>38</v>
      </c>
      <c r="F13" s="7">
        <v>2</v>
      </c>
      <c r="G13" s="7" t="s">
        <v>39</v>
      </c>
      <c r="H13" s="7">
        <v>12</v>
      </c>
      <c r="I13" s="7"/>
      <c r="J13" s="7"/>
      <c r="K13" s="7">
        <v>2</v>
      </c>
      <c r="L13" s="7"/>
    </row>
    <row r="14" ht="19.5" customHeight="1" spans="1:12">
      <c r="A14" s="5"/>
      <c r="B14" s="5"/>
      <c r="C14" s="5"/>
      <c r="D14" s="5"/>
      <c r="E14" s="6" t="s">
        <v>40</v>
      </c>
      <c r="F14" s="7">
        <v>1</v>
      </c>
      <c r="G14" s="7" t="s">
        <v>41</v>
      </c>
      <c r="H14" s="7">
        <v>25</v>
      </c>
      <c r="I14" s="7"/>
      <c r="J14" s="7">
        <v>1</v>
      </c>
      <c r="K14" s="7">
        <v>2</v>
      </c>
      <c r="L14" s="7"/>
    </row>
    <row r="15" ht="19.5" customHeight="1" spans="1:12">
      <c r="A15" s="5"/>
      <c r="B15" s="5"/>
      <c r="C15" s="5"/>
      <c r="D15" s="5"/>
      <c r="E15" s="6" t="s">
        <v>42</v>
      </c>
      <c r="F15" s="7">
        <v>1</v>
      </c>
      <c r="G15" s="7" t="s">
        <v>43</v>
      </c>
      <c r="H15" s="7">
        <v>6</v>
      </c>
      <c r="I15" s="7"/>
      <c r="J15" s="7">
        <v>1</v>
      </c>
      <c r="K15" s="7">
        <v>2</v>
      </c>
      <c r="L15" s="7"/>
    </row>
    <row r="16" ht="19.5" customHeight="1" spans="1:12">
      <c r="A16" s="5"/>
      <c r="B16" s="5"/>
      <c r="C16" s="5"/>
      <c r="D16" s="5"/>
      <c r="E16" s="6" t="s">
        <v>44</v>
      </c>
      <c r="F16" s="7">
        <v>1</v>
      </c>
      <c r="G16" s="7" t="s">
        <v>45</v>
      </c>
      <c r="H16" s="7">
        <v>3</v>
      </c>
      <c r="I16" s="7"/>
      <c r="J16" s="7"/>
      <c r="K16" s="7">
        <v>1</v>
      </c>
      <c r="L16" s="7"/>
    </row>
    <row r="17" ht="19.5" customHeight="1" spans="1:12">
      <c r="A17" s="5"/>
      <c r="B17" s="5"/>
      <c r="C17" s="5"/>
      <c r="D17" s="5"/>
      <c r="E17" s="6" t="s">
        <v>46</v>
      </c>
      <c r="F17" s="5">
        <v>1</v>
      </c>
      <c r="G17" s="5" t="s">
        <v>47</v>
      </c>
      <c r="H17" s="5">
        <v>0</v>
      </c>
      <c r="I17" s="5">
        <v>-1</v>
      </c>
      <c r="J17" s="5"/>
      <c r="K17" s="7">
        <v>0</v>
      </c>
      <c r="L17" s="5" t="s">
        <v>48</v>
      </c>
    </row>
    <row r="18" ht="19.5" customHeight="1" spans="1:12">
      <c r="A18" s="5"/>
      <c r="B18" s="5"/>
      <c r="C18" s="5"/>
      <c r="D18" s="5"/>
      <c r="E18" s="6" t="s">
        <v>49</v>
      </c>
      <c r="F18" s="7">
        <v>1</v>
      </c>
      <c r="G18" s="7" t="s">
        <v>50</v>
      </c>
      <c r="H18" s="7">
        <v>6</v>
      </c>
      <c r="I18" s="7"/>
      <c r="J18" s="7">
        <v>1</v>
      </c>
      <c r="K18" s="7">
        <v>2</v>
      </c>
      <c r="L18" s="7"/>
    </row>
    <row r="19" ht="19.5" customHeight="1" spans="1:12">
      <c r="A19" s="5"/>
      <c r="B19" s="5"/>
      <c r="C19" s="5"/>
      <c r="D19" s="5"/>
      <c r="E19" s="6" t="s">
        <v>51</v>
      </c>
      <c r="F19" s="5">
        <v>1</v>
      </c>
      <c r="G19" s="5" t="s">
        <v>52</v>
      </c>
      <c r="H19" s="5">
        <v>1</v>
      </c>
      <c r="I19" s="5">
        <v>-1</v>
      </c>
      <c r="J19" s="5"/>
      <c r="K19" s="7">
        <v>0</v>
      </c>
      <c r="L19" s="5" t="s">
        <v>48</v>
      </c>
    </row>
    <row r="20" ht="19.5" customHeight="1" spans="1:12">
      <c r="A20" s="5"/>
      <c r="B20" s="5"/>
      <c r="C20" s="5"/>
      <c r="D20" s="5"/>
      <c r="E20" s="6" t="s">
        <v>53</v>
      </c>
      <c r="F20" s="7">
        <v>2</v>
      </c>
      <c r="G20" s="7" t="s">
        <v>54</v>
      </c>
      <c r="H20" s="7">
        <v>19</v>
      </c>
      <c r="I20" s="7"/>
      <c r="J20" s="7"/>
      <c r="K20" s="7">
        <v>2</v>
      </c>
      <c r="L20" s="7"/>
    </row>
    <row r="21" ht="19.5" customHeight="1" spans="1:12">
      <c r="A21" s="5"/>
      <c r="B21" s="5"/>
      <c r="C21" s="5"/>
      <c r="D21" s="5"/>
      <c r="E21" s="6" t="s">
        <v>55</v>
      </c>
      <c r="F21" s="7">
        <v>1</v>
      </c>
      <c r="G21" s="7" t="s">
        <v>56</v>
      </c>
      <c r="H21" s="7">
        <v>13</v>
      </c>
      <c r="I21" s="7"/>
      <c r="J21" s="7">
        <v>2</v>
      </c>
      <c r="K21" s="7">
        <v>3</v>
      </c>
      <c r="L21" s="7"/>
    </row>
    <row r="22" ht="19.5" customHeight="1" spans="1:12">
      <c r="A22" s="5"/>
      <c r="B22" s="5"/>
      <c r="C22" s="5"/>
      <c r="D22" s="5"/>
      <c r="E22" s="6" t="s">
        <v>57</v>
      </c>
      <c r="F22" s="7">
        <v>2</v>
      </c>
      <c r="G22" s="7" t="s">
        <v>58</v>
      </c>
      <c r="H22" s="7">
        <v>4</v>
      </c>
      <c r="I22" s="7"/>
      <c r="J22" s="7"/>
      <c r="K22" s="7">
        <v>2</v>
      </c>
      <c r="L22" s="7" t="s">
        <v>21</v>
      </c>
    </row>
    <row r="23" ht="19.5" customHeight="1" spans="1:12">
      <c r="A23" s="5"/>
      <c r="B23" s="5"/>
      <c r="C23" s="5"/>
      <c r="D23" s="5"/>
      <c r="E23" s="6" t="s">
        <v>59</v>
      </c>
      <c r="F23" s="5">
        <v>1</v>
      </c>
      <c r="G23" s="5" t="s">
        <v>60</v>
      </c>
      <c r="H23" s="5">
        <v>0</v>
      </c>
      <c r="I23" s="5">
        <v>-1</v>
      </c>
      <c r="J23" s="5"/>
      <c r="K23" s="7">
        <v>0</v>
      </c>
      <c r="L23" s="5" t="s">
        <v>48</v>
      </c>
    </row>
    <row r="24" ht="19.5" customHeight="1" spans="1:12">
      <c r="A24" s="5"/>
      <c r="B24" s="5" t="s">
        <v>61</v>
      </c>
      <c r="C24" s="5"/>
      <c r="D24" s="5"/>
      <c r="E24" s="5"/>
      <c r="F24" s="5">
        <f>SUM(F3:F23)</f>
        <v>50</v>
      </c>
      <c r="G24" s="5"/>
      <c r="H24" s="5">
        <f>SUM(H3:H23)</f>
        <v>201</v>
      </c>
      <c r="I24" s="5">
        <v>-11</v>
      </c>
      <c r="J24" s="5">
        <f>SUM(J3:J23)</f>
        <v>11</v>
      </c>
      <c r="K24" s="5">
        <f>SUM(K3:K23)</f>
        <v>50</v>
      </c>
      <c r="L24" s="5"/>
    </row>
    <row r="25" ht="24" customHeight="1" spans="1:12">
      <c r="A25" s="5" t="s">
        <v>62</v>
      </c>
      <c r="B25" s="5" t="s">
        <v>63</v>
      </c>
      <c r="C25" s="5" t="s">
        <v>64</v>
      </c>
      <c r="D25" s="5" t="s">
        <v>16</v>
      </c>
      <c r="E25" s="6" t="s">
        <v>65</v>
      </c>
      <c r="F25" s="8">
        <v>10</v>
      </c>
      <c r="G25" s="8" t="s">
        <v>66</v>
      </c>
      <c r="H25" s="7">
        <v>12</v>
      </c>
      <c r="I25" s="7">
        <v>-4</v>
      </c>
      <c r="J25" s="7"/>
      <c r="K25" s="8">
        <v>6</v>
      </c>
      <c r="L25" s="7" t="s">
        <v>21</v>
      </c>
    </row>
    <row r="26" ht="24" customHeight="1" spans="1:12">
      <c r="A26" s="5"/>
      <c r="B26" s="5"/>
      <c r="C26" s="5"/>
      <c r="D26" s="5"/>
      <c r="E26" s="6" t="s">
        <v>67</v>
      </c>
      <c r="F26" s="8">
        <v>2</v>
      </c>
      <c r="G26" s="8" t="s">
        <v>68</v>
      </c>
      <c r="H26" s="5">
        <v>0</v>
      </c>
      <c r="I26" s="5">
        <v>-2</v>
      </c>
      <c r="J26" s="5"/>
      <c r="K26" s="8">
        <v>0</v>
      </c>
      <c r="L26" s="5" t="s">
        <v>48</v>
      </c>
    </row>
    <row r="27" ht="24" customHeight="1" spans="1:12">
      <c r="A27" s="5"/>
      <c r="B27" s="5"/>
      <c r="C27" s="5"/>
      <c r="D27" s="5"/>
      <c r="E27" s="6" t="s">
        <v>69</v>
      </c>
      <c r="F27" s="8">
        <v>2</v>
      </c>
      <c r="G27" s="8" t="s">
        <v>70</v>
      </c>
      <c r="H27" s="5">
        <v>0</v>
      </c>
      <c r="I27" s="5">
        <v>-2</v>
      </c>
      <c r="J27" s="5"/>
      <c r="K27" s="8">
        <v>0</v>
      </c>
      <c r="L27" s="5" t="s">
        <v>48</v>
      </c>
    </row>
    <row r="28" ht="24" customHeight="1" spans="1:12">
      <c r="A28" s="5"/>
      <c r="B28" s="5"/>
      <c r="C28" s="5"/>
      <c r="D28" s="5"/>
      <c r="E28" s="6" t="s">
        <v>71</v>
      </c>
      <c r="F28" s="8">
        <v>2</v>
      </c>
      <c r="G28" s="8" t="s">
        <v>72</v>
      </c>
      <c r="H28" s="7">
        <v>3</v>
      </c>
      <c r="I28" s="7">
        <v>-1</v>
      </c>
      <c r="J28" s="7"/>
      <c r="K28" s="8">
        <v>1</v>
      </c>
      <c r="L28" s="5"/>
    </row>
    <row r="29" ht="24" customHeight="1" spans="1:12">
      <c r="A29" s="5"/>
      <c r="B29" s="5"/>
      <c r="C29" s="5"/>
      <c r="D29" s="5"/>
      <c r="E29" s="6" t="s">
        <v>73</v>
      </c>
      <c r="F29" s="8">
        <v>7</v>
      </c>
      <c r="G29" s="8" t="s">
        <v>74</v>
      </c>
      <c r="H29" s="7">
        <v>41</v>
      </c>
      <c r="I29" s="7"/>
      <c r="J29" s="7"/>
      <c r="K29" s="8">
        <v>7</v>
      </c>
      <c r="L29" s="7"/>
    </row>
    <row r="30" ht="24" customHeight="1" spans="1:12">
      <c r="A30" s="5"/>
      <c r="B30" s="5"/>
      <c r="C30" s="5"/>
      <c r="D30" s="5"/>
      <c r="E30" s="6" t="s">
        <v>75</v>
      </c>
      <c r="F30" s="8">
        <v>10</v>
      </c>
      <c r="G30" s="8" t="s">
        <v>76</v>
      </c>
      <c r="H30" s="7">
        <v>152</v>
      </c>
      <c r="I30" s="7"/>
      <c r="J30" s="7"/>
      <c r="K30" s="8">
        <v>10</v>
      </c>
      <c r="L30" s="7"/>
    </row>
    <row r="31" ht="24" customHeight="1" spans="1:12">
      <c r="A31" s="5"/>
      <c r="B31" s="5"/>
      <c r="C31" s="5"/>
      <c r="D31" s="5"/>
      <c r="E31" s="6" t="s">
        <v>77</v>
      </c>
      <c r="F31" s="8">
        <v>2</v>
      </c>
      <c r="G31" s="8" t="s">
        <v>70</v>
      </c>
      <c r="H31" s="7">
        <v>6</v>
      </c>
      <c r="I31" s="7"/>
      <c r="J31" s="7"/>
      <c r="K31" s="8">
        <v>2</v>
      </c>
      <c r="L31" s="7"/>
    </row>
    <row r="32" ht="24" customHeight="1" spans="1:12">
      <c r="A32" s="5"/>
      <c r="B32" s="5"/>
      <c r="C32" s="5"/>
      <c r="D32" s="5"/>
      <c r="E32" s="6" t="s">
        <v>78</v>
      </c>
      <c r="F32" s="8">
        <v>1</v>
      </c>
      <c r="G32" s="8" t="s">
        <v>68</v>
      </c>
      <c r="H32" s="5">
        <v>0</v>
      </c>
      <c r="I32" s="5">
        <v>-1</v>
      </c>
      <c r="J32" s="5"/>
      <c r="K32" s="8">
        <v>0</v>
      </c>
      <c r="L32" s="5" t="s">
        <v>48</v>
      </c>
    </row>
    <row r="33" ht="24" customHeight="1" spans="1:12">
      <c r="A33" s="5"/>
      <c r="B33" s="5"/>
      <c r="C33" s="5"/>
      <c r="D33" s="5"/>
      <c r="E33" s="6" t="s">
        <v>79</v>
      </c>
      <c r="F33" s="8">
        <v>2</v>
      </c>
      <c r="G33" s="8" t="s">
        <v>80</v>
      </c>
      <c r="H33" s="7">
        <v>11</v>
      </c>
      <c r="I33" s="7"/>
      <c r="J33" s="7"/>
      <c r="K33" s="8">
        <v>2</v>
      </c>
      <c r="L33" s="7"/>
    </row>
    <row r="34" ht="24" customHeight="1" spans="1:12">
      <c r="A34" s="5"/>
      <c r="B34" s="5"/>
      <c r="C34" s="5"/>
      <c r="D34" s="5"/>
      <c r="E34" s="6" t="s">
        <v>81</v>
      </c>
      <c r="F34" s="8">
        <v>1</v>
      </c>
      <c r="G34" s="8" t="s">
        <v>82</v>
      </c>
      <c r="H34" s="7">
        <v>13</v>
      </c>
      <c r="I34" s="7"/>
      <c r="J34" s="7"/>
      <c r="K34" s="8">
        <v>1</v>
      </c>
      <c r="L34" s="7"/>
    </row>
    <row r="35" ht="24" customHeight="1" spans="1:12">
      <c r="A35" s="5"/>
      <c r="B35" s="5"/>
      <c r="C35" s="5"/>
      <c r="D35" s="5"/>
      <c r="E35" s="6" t="s">
        <v>83</v>
      </c>
      <c r="F35" s="8">
        <v>2</v>
      </c>
      <c r="G35" s="8" t="s">
        <v>66</v>
      </c>
      <c r="H35" s="7">
        <v>16</v>
      </c>
      <c r="I35" s="7"/>
      <c r="J35" s="7"/>
      <c r="K35" s="8">
        <v>2</v>
      </c>
      <c r="L35" s="7"/>
    </row>
    <row r="36" ht="24" customHeight="1" spans="1:12">
      <c r="A36" s="5"/>
      <c r="B36" s="5"/>
      <c r="C36" s="5"/>
      <c r="D36" s="5"/>
      <c r="E36" s="6" t="s">
        <v>84</v>
      </c>
      <c r="F36" s="8">
        <v>1</v>
      </c>
      <c r="G36" s="8" t="s">
        <v>85</v>
      </c>
      <c r="H36" s="7">
        <v>9</v>
      </c>
      <c r="I36" s="7"/>
      <c r="J36" s="7"/>
      <c r="K36" s="8">
        <v>1</v>
      </c>
      <c r="L36" s="7"/>
    </row>
    <row r="37" ht="24" customHeight="1" spans="1:12">
      <c r="A37" s="5"/>
      <c r="B37" s="5"/>
      <c r="C37" s="5"/>
      <c r="D37" s="5"/>
      <c r="E37" s="6" t="s">
        <v>86</v>
      </c>
      <c r="F37" s="8">
        <v>1</v>
      </c>
      <c r="G37" s="8" t="s">
        <v>87</v>
      </c>
      <c r="H37" s="7">
        <v>9</v>
      </c>
      <c r="I37" s="7"/>
      <c r="J37" s="7"/>
      <c r="K37" s="8">
        <v>1</v>
      </c>
      <c r="L37" s="7"/>
    </row>
    <row r="38" ht="24" customHeight="1" spans="1:12">
      <c r="A38" s="5"/>
      <c r="B38" s="5"/>
      <c r="C38" s="5"/>
      <c r="D38" s="5"/>
      <c r="E38" s="6" t="s">
        <v>88</v>
      </c>
      <c r="F38" s="8">
        <v>1</v>
      </c>
      <c r="G38" s="8" t="s">
        <v>89</v>
      </c>
      <c r="H38" s="5">
        <v>0</v>
      </c>
      <c r="I38" s="5">
        <v>-1</v>
      </c>
      <c r="J38" s="5"/>
      <c r="K38" s="8">
        <v>0</v>
      </c>
      <c r="L38" s="5" t="s">
        <v>48</v>
      </c>
    </row>
    <row r="39" ht="24" customHeight="1" spans="1:12">
      <c r="A39" s="5"/>
      <c r="B39" s="5"/>
      <c r="C39" s="5"/>
      <c r="D39" s="5"/>
      <c r="E39" s="6" t="s">
        <v>90</v>
      </c>
      <c r="F39" s="8">
        <v>2</v>
      </c>
      <c r="G39" s="8" t="s">
        <v>91</v>
      </c>
      <c r="H39" s="7">
        <v>24</v>
      </c>
      <c r="I39" s="7"/>
      <c r="J39" s="7">
        <v>2</v>
      </c>
      <c r="K39" s="8">
        <v>4</v>
      </c>
      <c r="L39" s="7"/>
    </row>
    <row r="40" ht="24" customHeight="1" spans="1:12">
      <c r="A40" s="5"/>
      <c r="B40" s="5" t="s">
        <v>61</v>
      </c>
      <c r="C40" s="5"/>
      <c r="D40" s="5"/>
      <c r="E40" s="5"/>
      <c r="F40" s="8">
        <f>SUM(F25:F39)</f>
        <v>46</v>
      </c>
      <c r="G40" s="8"/>
      <c r="H40" s="7">
        <f>SUM(H25:H39)</f>
        <v>296</v>
      </c>
      <c r="I40" s="7">
        <f>SUM(I25:I39)</f>
        <v>-11</v>
      </c>
      <c r="J40" s="7">
        <f>SUM(J25:J39)</f>
        <v>2</v>
      </c>
      <c r="K40" s="7">
        <f>SUM(K25:K39)</f>
        <v>37</v>
      </c>
      <c r="L40" s="7"/>
    </row>
    <row r="41" ht="50" customHeight="1" spans="1:12">
      <c r="A41" s="5" t="s">
        <v>92</v>
      </c>
      <c r="B41" s="5" t="s">
        <v>93</v>
      </c>
      <c r="C41" s="5" t="s">
        <v>15</v>
      </c>
      <c r="D41" s="5" t="s">
        <v>16</v>
      </c>
      <c r="E41" s="6" t="s">
        <v>94</v>
      </c>
      <c r="F41" s="5">
        <v>3</v>
      </c>
      <c r="G41" s="5" t="s">
        <v>95</v>
      </c>
      <c r="H41" s="7">
        <v>1</v>
      </c>
      <c r="I41" s="7">
        <v>-3</v>
      </c>
      <c r="J41" s="7"/>
      <c r="K41" s="5">
        <v>0</v>
      </c>
      <c r="L41" s="5" t="s">
        <v>48</v>
      </c>
    </row>
    <row r="42" ht="50" customHeight="1" spans="1:12">
      <c r="A42" s="5"/>
      <c r="B42" s="5"/>
      <c r="C42" s="5"/>
      <c r="D42" s="5"/>
      <c r="E42" s="6" t="s">
        <v>96</v>
      </c>
      <c r="F42" s="5">
        <v>2</v>
      </c>
      <c r="G42" s="5" t="s">
        <v>97</v>
      </c>
      <c r="H42" s="5">
        <v>2</v>
      </c>
      <c r="I42" s="5">
        <v>-1</v>
      </c>
      <c r="J42" s="5"/>
      <c r="K42" s="5">
        <v>1</v>
      </c>
      <c r="L42" s="7" t="s">
        <v>21</v>
      </c>
    </row>
    <row r="43" ht="46" customHeight="1" spans="1:12">
      <c r="A43" s="5"/>
      <c r="B43" s="5"/>
      <c r="C43" s="5"/>
      <c r="D43" s="5"/>
      <c r="E43" s="6" t="s">
        <v>98</v>
      </c>
      <c r="F43" s="5">
        <v>1</v>
      </c>
      <c r="G43" s="5" t="s">
        <v>99</v>
      </c>
      <c r="H43" s="7">
        <v>8</v>
      </c>
      <c r="I43" s="7"/>
      <c r="J43" s="7"/>
      <c r="K43" s="5">
        <v>1</v>
      </c>
      <c r="L43" s="7"/>
    </row>
    <row r="44" ht="50" customHeight="1" spans="1:12">
      <c r="A44" s="5"/>
      <c r="B44" s="5"/>
      <c r="C44" s="5"/>
      <c r="D44" s="5"/>
      <c r="E44" s="6" t="s">
        <v>100</v>
      </c>
      <c r="F44" s="5">
        <v>1</v>
      </c>
      <c r="G44" s="7" t="s">
        <v>101</v>
      </c>
      <c r="H44" s="7">
        <v>3</v>
      </c>
      <c r="I44" s="7"/>
      <c r="J44" s="7"/>
      <c r="K44" s="5">
        <v>1</v>
      </c>
      <c r="L44" s="7"/>
    </row>
    <row r="45" ht="46" customHeight="1" spans="1:12">
      <c r="A45" s="5"/>
      <c r="B45" s="5"/>
      <c r="C45" s="5"/>
      <c r="D45" s="5"/>
      <c r="E45" s="6" t="s">
        <v>102</v>
      </c>
      <c r="F45" s="5">
        <v>2</v>
      </c>
      <c r="G45" s="7" t="s">
        <v>103</v>
      </c>
      <c r="H45" s="7">
        <v>16</v>
      </c>
      <c r="I45" s="7"/>
      <c r="J45" s="7"/>
      <c r="K45" s="5">
        <v>2</v>
      </c>
      <c r="L45" s="7"/>
    </row>
    <row r="46" ht="46" customHeight="1" spans="1:12">
      <c r="A46" s="5"/>
      <c r="B46" s="5"/>
      <c r="C46" s="5"/>
      <c r="D46" s="5"/>
      <c r="E46" s="6" t="s">
        <v>104</v>
      </c>
      <c r="F46" s="5">
        <v>1</v>
      </c>
      <c r="G46" s="5" t="s">
        <v>105</v>
      </c>
      <c r="H46" s="5">
        <v>1</v>
      </c>
      <c r="I46" s="5">
        <v>-1</v>
      </c>
      <c r="J46" s="5"/>
      <c r="K46" s="5">
        <v>0</v>
      </c>
      <c r="L46" s="5" t="s">
        <v>48</v>
      </c>
    </row>
    <row r="47" ht="29" customHeight="1" spans="1:12">
      <c r="A47" s="5"/>
      <c r="B47" s="7" t="s">
        <v>61</v>
      </c>
      <c r="C47" s="7"/>
      <c r="D47" s="7"/>
      <c r="E47" s="7"/>
      <c r="F47" s="7">
        <f>SUM(F41:F46)</f>
        <v>10</v>
      </c>
      <c r="G47" s="7"/>
      <c r="H47" s="7">
        <f>SUM(H41:H46)</f>
        <v>31</v>
      </c>
      <c r="I47" s="7">
        <f>SUM(I41:I46)</f>
        <v>-5</v>
      </c>
      <c r="J47" s="7">
        <f>SUM(J41:J46)</f>
        <v>0</v>
      </c>
      <c r="K47" s="7">
        <f>SUM(K41:K46)</f>
        <v>5</v>
      </c>
      <c r="L47" s="7"/>
    </row>
    <row r="48" ht="30" customHeight="1" spans="1:12">
      <c r="A48" s="9" t="s">
        <v>106</v>
      </c>
      <c r="B48" s="9"/>
      <c r="C48" s="9"/>
      <c r="D48" s="9"/>
      <c r="E48" s="9"/>
      <c r="F48" s="9">
        <f>F24+F40+F47</f>
        <v>106</v>
      </c>
      <c r="G48" s="9"/>
      <c r="H48" s="9">
        <f t="shared" ref="G48:L48" si="0">H24+H40+H47</f>
        <v>528</v>
      </c>
      <c r="I48" s="9">
        <f t="shared" si="0"/>
        <v>-27</v>
      </c>
      <c r="J48" s="9">
        <f t="shared" si="0"/>
        <v>13</v>
      </c>
      <c r="K48" s="9">
        <f t="shared" si="0"/>
        <v>92</v>
      </c>
      <c r="L48" s="9"/>
    </row>
  </sheetData>
  <mergeCells count="17">
    <mergeCell ref="A1:L1"/>
    <mergeCell ref="B24:E24"/>
    <mergeCell ref="B40:E40"/>
    <mergeCell ref="B47:E47"/>
    <mergeCell ref="A48:E48"/>
    <mergeCell ref="A3:A24"/>
    <mergeCell ref="A25:A40"/>
    <mergeCell ref="A41:A47"/>
    <mergeCell ref="B3:B23"/>
    <mergeCell ref="B25:B39"/>
    <mergeCell ref="B41:B46"/>
    <mergeCell ref="C3:C23"/>
    <mergeCell ref="C25:C39"/>
    <mergeCell ref="C41:C46"/>
    <mergeCell ref="D3:D23"/>
    <mergeCell ref="D25:D39"/>
    <mergeCell ref="D41:D46"/>
  </mergeCells>
  <printOptions horizontalCentered="1"/>
  <pageMargins left="0.314583333333333" right="0.275" top="0.826388888888889" bottom="0.629861111111111" header="0.747916666666667" footer="0.393055555555556"/>
  <pageSetup paperSize="9" scale="90" orientation="landscape" horizontalDpi="600"/>
  <headerFooter alignWithMargins="0" scaleWithDoc="0">
    <oddFooter>&amp;C第&amp;P页，总&amp;N页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人事管理股</dc:creator>
  <cp:lastModifiedBy>返乡民工甲</cp:lastModifiedBy>
  <cp:revision>1</cp:revision>
  <dcterms:created xsi:type="dcterms:W3CDTF">2012-06-06T01:30:00Z</dcterms:created>
  <dcterms:modified xsi:type="dcterms:W3CDTF">2022-07-20T15:12:54Z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314D1E6D358A40B39EF3490A89C83B91</vt:lpwstr>
  </property>
  <property fmtid="{D5CDD505-2E9C-101B-9397-08002B2CF9AE}" pid="4" name="KSOReadingLayout">
    <vt:bool>false</vt:bool>
  </property>
</Properties>
</file>