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calcPr calcId="144525"/>
</workbook>
</file>

<file path=xl/sharedStrings.xml><?xml version="1.0" encoding="utf-8"?>
<sst xmlns="http://schemas.openxmlformats.org/spreadsheetml/2006/main" count="340" uniqueCount="158">
  <si>
    <t>金堂县交通运输综合行政执法大队公开招聘劳务派遣工作人员面试名单</t>
  </si>
  <si>
    <t>备注：成绩-1为缺考。</t>
  </si>
  <si>
    <t>姓名</t>
  </si>
  <si>
    <t>号码</t>
  </si>
  <si>
    <t>职位名称</t>
  </si>
  <si>
    <t>跑步成绩</t>
  </si>
  <si>
    <t>引体向上成绩</t>
  </si>
  <si>
    <t>总成绩</t>
  </si>
  <si>
    <t>体能测试折合后成绩</t>
  </si>
  <si>
    <t>排名</t>
  </si>
  <si>
    <t>是否进入面试</t>
  </si>
  <si>
    <t>陈光治</t>
  </si>
  <si>
    <t>交通执法辅助人员岗位</t>
  </si>
  <si>
    <t>是</t>
  </si>
  <si>
    <t>李忠毅</t>
  </si>
  <si>
    <t>高元飞</t>
  </si>
  <si>
    <t>黄举</t>
  </si>
  <si>
    <t>王炼</t>
  </si>
  <si>
    <t>否</t>
  </si>
  <si>
    <t>周正龙</t>
  </si>
  <si>
    <t>座位号</t>
  </si>
  <si>
    <t>机考测试成绩</t>
  </si>
  <si>
    <t>纸笔试卷成绩</t>
  </si>
  <si>
    <t>笔试总成绩</t>
  </si>
  <si>
    <t>笔试折合后成绩</t>
  </si>
  <si>
    <r>
      <rPr>
        <sz val="11"/>
        <color theme="1"/>
        <rFont val="仿宋"/>
        <charset val="134"/>
      </rPr>
      <t>王洁</t>
    </r>
  </si>
  <si>
    <t>办公文员岗位</t>
  </si>
  <si>
    <t>94.00</t>
  </si>
  <si>
    <t>88.40</t>
  </si>
  <si>
    <t>夏桢</t>
  </si>
  <si>
    <t>95.00</t>
  </si>
  <si>
    <t>86.60</t>
  </si>
  <si>
    <t>肖凡</t>
  </si>
  <si>
    <t>94.50</t>
  </si>
  <si>
    <t>82.80</t>
  </si>
  <si>
    <t>谭丹阳</t>
  </si>
  <si>
    <t>91.00</t>
  </si>
  <si>
    <t>84.00</t>
  </si>
  <si>
    <t>范玲燕</t>
  </si>
  <si>
    <t>80.40</t>
  </si>
  <si>
    <t>陈文维</t>
  </si>
  <si>
    <t>87.00</t>
  </si>
  <si>
    <t>84.40</t>
  </si>
  <si>
    <t>王雪</t>
  </si>
  <si>
    <t>86.50</t>
  </si>
  <si>
    <t>83.40</t>
  </si>
  <si>
    <t>罗秋霞</t>
  </si>
  <si>
    <t>89.50</t>
  </si>
  <si>
    <t>79.00</t>
  </si>
  <si>
    <t>曾雪伶</t>
  </si>
  <si>
    <t>85.00</t>
  </si>
  <si>
    <t>83.00</t>
  </si>
  <si>
    <t>何为</t>
  </si>
  <si>
    <t>83.60</t>
  </si>
  <si>
    <t>叶卓</t>
  </si>
  <si>
    <t>77.60</t>
  </si>
  <si>
    <r>
      <rPr>
        <sz val="11"/>
        <color theme="1"/>
        <rFont val="仿宋"/>
        <charset val="134"/>
      </rPr>
      <t>田蕊</t>
    </r>
  </si>
  <si>
    <t>86.00</t>
  </si>
  <si>
    <t>81.00</t>
  </si>
  <si>
    <t>唐文丽</t>
  </si>
  <si>
    <t>84.50</t>
  </si>
  <si>
    <t>82.40</t>
  </si>
  <si>
    <r>
      <rPr>
        <sz val="11"/>
        <color theme="1"/>
        <rFont val="仿宋"/>
        <charset val="134"/>
      </rPr>
      <t>张鹏</t>
    </r>
  </si>
  <si>
    <t>89.00</t>
  </si>
  <si>
    <t>77.80</t>
  </si>
  <si>
    <r>
      <rPr>
        <sz val="11"/>
        <color theme="1"/>
        <rFont val="仿宋"/>
        <charset val="134"/>
      </rPr>
      <t>张悦</t>
    </r>
  </si>
  <si>
    <t>79.40</t>
  </si>
  <si>
    <t>刘伟</t>
  </si>
  <si>
    <t>80.50</t>
  </si>
  <si>
    <t>何苏霖</t>
  </si>
  <si>
    <t>邓洋</t>
  </si>
  <si>
    <t>80.20</t>
  </si>
  <si>
    <t>李霞</t>
  </si>
  <si>
    <t>77.00</t>
  </si>
  <si>
    <r>
      <rPr>
        <sz val="11"/>
        <color theme="1"/>
        <rFont val="仿宋"/>
        <charset val="134"/>
      </rPr>
      <t>万蕾</t>
    </r>
  </si>
  <si>
    <t>73.00</t>
  </si>
  <si>
    <t>85.20</t>
  </si>
  <si>
    <t>史晓岚</t>
  </si>
  <si>
    <t>78.00</t>
  </si>
  <si>
    <t>罗润予</t>
  </si>
  <si>
    <t>80.00</t>
  </si>
  <si>
    <r>
      <rPr>
        <sz val="11"/>
        <color theme="1"/>
        <rFont val="仿宋"/>
        <charset val="134"/>
      </rPr>
      <t>杜雨欣</t>
    </r>
  </si>
  <si>
    <t>78.20</t>
  </si>
  <si>
    <t>张帆</t>
  </si>
  <si>
    <t>75.00</t>
  </si>
  <si>
    <r>
      <rPr>
        <sz val="11"/>
        <color theme="1"/>
        <rFont val="仿宋"/>
        <charset val="134"/>
      </rPr>
      <t>伍香</t>
    </r>
  </si>
  <si>
    <t>71.00</t>
  </si>
  <si>
    <t>杨世超</t>
  </si>
  <si>
    <t>68.00</t>
  </si>
  <si>
    <t>85.80</t>
  </si>
  <si>
    <t>钟雨瑾</t>
  </si>
  <si>
    <t>67.00</t>
  </si>
  <si>
    <t>张羽微</t>
  </si>
  <si>
    <t>邹晓蓉</t>
  </si>
  <si>
    <t>74.00</t>
  </si>
  <si>
    <t>王茜</t>
  </si>
  <si>
    <t>70.00</t>
  </si>
  <si>
    <t>82.60</t>
  </si>
  <si>
    <r>
      <rPr>
        <sz val="11"/>
        <color theme="1"/>
        <rFont val="仿宋"/>
        <charset val="134"/>
      </rPr>
      <t>卢馨</t>
    </r>
  </si>
  <si>
    <t>李定</t>
  </si>
  <si>
    <t>81.20</t>
  </si>
  <si>
    <t>陈梅佳</t>
  </si>
  <si>
    <t>62.50</t>
  </si>
  <si>
    <t>84.20</t>
  </si>
  <si>
    <t>刘袁</t>
  </si>
  <si>
    <t>65.00</t>
  </si>
  <si>
    <t>80.80</t>
  </si>
  <si>
    <r>
      <rPr>
        <sz val="11"/>
        <color theme="1"/>
        <rFont val="仿宋"/>
        <charset val="134"/>
      </rPr>
      <t>罗瑶</t>
    </r>
  </si>
  <si>
    <t>64.00</t>
  </si>
  <si>
    <t>冷舒燕</t>
  </si>
  <si>
    <t>63.00</t>
  </si>
  <si>
    <t>82.00</t>
  </si>
  <si>
    <t>赵维艳</t>
  </si>
  <si>
    <t>76.60</t>
  </si>
  <si>
    <t>毛禹晴</t>
  </si>
  <si>
    <t>58.50</t>
  </si>
  <si>
    <t>张慢春</t>
  </si>
  <si>
    <t>79.20</t>
  </si>
  <si>
    <t>周玉莲</t>
  </si>
  <si>
    <t>60.00</t>
  </si>
  <si>
    <t>陈月</t>
  </si>
  <si>
    <t>60.50</t>
  </si>
  <si>
    <t>伍咏梅</t>
  </si>
  <si>
    <t>57.00</t>
  </si>
  <si>
    <r>
      <rPr>
        <sz val="11"/>
        <color theme="1"/>
        <rFont val="仿宋"/>
        <charset val="134"/>
      </rPr>
      <t>文琪</t>
    </r>
  </si>
  <si>
    <t>81.40</t>
  </si>
  <si>
    <t>邓珊珊</t>
  </si>
  <si>
    <t>叶丽卿</t>
  </si>
  <si>
    <t>59.00</t>
  </si>
  <si>
    <t>78.60</t>
  </si>
  <si>
    <t>陈飞</t>
  </si>
  <si>
    <t>53.00</t>
  </si>
  <si>
    <t>柯洋洋</t>
  </si>
  <si>
    <t>52.00</t>
  </si>
  <si>
    <t>廖芬</t>
  </si>
  <si>
    <t>54.50</t>
  </si>
  <si>
    <t>胡浩</t>
  </si>
  <si>
    <t>56.00</t>
  </si>
  <si>
    <t>邱月</t>
  </si>
  <si>
    <t>78.40</t>
  </si>
  <si>
    <r>
      <rPr>
        <sz val="11"/>
        <color theme="1"/>
        <rFont val="仿宋"/>
        <charset val="134"/>
      </rPr>
      <t>罗玲利</t>
    </r>
  </si>
  <si>
    <t>王巧</t>
  </si>
  <si>
    <t>54.00</t>
  </si>
  <si>
    <t>75.80</t>
  </si>
  <si>
    <t>江荣耀</t>
  </si>
  <si>
    <t>谭蕾</t>
  </si>
  <si>
    <t>代丹阳</t>
  </si>
  <si>
    <t>罗勇</t>
  </si>
  <si>
    <t>刘璐</t>
  </si>
  <si>
    <t>刘巧</t>
  </si>
  <si>
    <t>周慧娟</t>
  </si>
  <si>
    <t>刘夏</t>
  </si>
  <si>
    <t>陈睿</t>
  </si>
  <si>
    <t>吕英</t>
  </si>
  <si>
    <t>廖春芳</t>
  </si>
  <si>
    <t>何琴</t>
  </si>
  <si>
    <t>廖蓉</t>
  </si>
  <si>
    <t>万晓清</t>
  </si>
</sst>
</file>

<file path=xl/styles.xml><?xml version="1.0" encoding="utf-8"?>
<styleSheet xmlns="http://schemas.openxmlformats.org/spreadsheetml/2006/main">
  <numFmts count="6">
    <numFmt numFmtId="176" formatCode="0.00_);[Red]\(0.0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 ?/?"/>
  </numFmts>
  <fonts count="30">
    <font>
      <sz val="11"/>
      <color theme="1"/>
      <name val="宋体"/>
      <charset val="134"/>
      <scheme val="minor"/>
    </font>
    <font>
      <sz val="22"/>
      <color theme="1"/>
      <name val="方正小标宋简体"/>
      <charset val="134"/>
    </font>
    <font>
      <sz val="11"/>
      <color theme="1"/>
      <name val="方正楷体简体"/>
      <charset val="134"/>
    </font>
    <font>
      <sz val="14"/>
      <name val="黑体"/>
      <charset val="134"/>
    </font>
    <font>
      <sz val="14"/>
      <color theme="1"/>
      <name val="黑体"/>
      <charset val="134"/>
    </font>
    <font>
      <sz val="12"/>
      <color theme="1"/>
      <name val="仿宋"/>
      <charset val="134"/>
    </font>
    <font>
      <sz val="12"/>
      <name val="Times New Roman"/>
      <charset val="134"/>
    </font>
    <font>
      <sz val="11"/>
      <color theme="1"/>
      <name val="Times New Roman"/>
      <charset val="134"/>
    </font>
    <font>
      <sz val="11"/>
      <color theme="1"/>
      <name val="仿宋"/>
      <charset val="134"/>
    </font>
    <font>
      <sz val="24"/>
      <color theme="1"/>
      <name val="方正小标宋简体"/>
      <charset val="134"/>
    </font>
    <font>
      <sz val="11"/>
      <color theme="1"/>
      <name val="方正仿宋简体"/>
      <charset val="134"/>
    </font>
    <font>
      <u/>
      <sz val="11"/>
      <color rgb="FF0000FF"/>
      <name val="宋体"/>
      <charset val="0"/>
      <scheme val="minor"/>
    </font>
    <font>
      <sz val="11"/>
      <color theme="1"/>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b/>
      <sz val="11"/>
      <color rgb="FFFA7D00"/>
      <name val="宋体"/>
      <charset val="0"/>
      <scheme val="minor"/>
    </font>
    <font>
      <sz val="11"/>
      <color theme="0"/>
      <name val="宋体"/>
      <charset val="0"/>
      <scheme val="minor"/>
    </font>
    <font>
      <sz val="11"/>
      <color rgb="FFFA7D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s>
  <fills count="34">
    <fill>
      <patternFill patternType="none"/>
    </fill>
    <fill>
      <patternFill patternType="gray125"/>
    </fill>
    <fill>
      <patternFill patternType="solid">
        <fgColor rgb="FF0070C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6" borderId="0" applyNumberFormat="0" applyBorder="0" applyAlignment="0" applyProtection="0">
      <alignment vertical="center"/>
    </xf>
    <xf numFmtId="0" fontId="14"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2"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20" fillId="19"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6" borderId="3" applyNumberFormat="0" applyFont="0" applyAlignment="0" applyProtection="0">
      <alignment vertical="center"/>
    </xf>
    <xf numFmtId="0" fontId="20" fillId="26" borderId="0" applyNumberFormat="0" applyBorder="0" applyAlignment="0" applyProtection="0">
      <alignment vertical="center"/>
    </xf>
    <xf numFmtId="0" fontId="1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2" applyNumberFormat="0" applyFill="0" applyAlignment="0" applyProtection="0">
      <alignment vertical="center"/>
    </xf>
    <xf numFmtId="0" fontId="27" fillId="0" borderId="2" applyNumberFormat="0" applyFill="0" applyAlignment="0" applyProtection="0">
      <alignment vertical="center"/>
    </xf>
    <xf numFmtId="0" fontId="20" fillId="18" borderId="0" applyNumberFormat="0" applyBorder="0" applyAlignment="0" applyProtection="0">
      <alignment vertical="center"/>
    </xf>
    <xf numFmtId="0" fontId="17" fillId="0" borderId="6" applyNumberFormat="0" applyFill="0" applyAlignment="0" applyProtection="0">
      <alignment vertical="center"/>
    </xf>
    <xf numFmtId="0" fontId="20" fillId="25" borderId="0" applyNumberFormat="0" applyBorder="0" applyAlignment="0" applyProtection="0">
      <alignment vertical="center"/>
    </xf>
    <xf numFmtId="0" fontId="26" fillId="15" borderId="9" applyNumberFormat="0" applyAlignment="0" applyProtection="0">
      <alignment vertical="center"/>
    </xf>
    <xf numFmtId="0" fontId="19" fillId="15" borderId="4" applyNumberFormat="0" applyAlignment="0" applyProtection="0">
      <alignment vertical="center"/>
    </xf>
    <xf numFmtId="0" fontId="16" fillId="11" borderId="5" applyNumberFormat="0" applyAlignment="0" applyProtection="0">
      <alignment vertical="center"/>
    </xf>
    <xf numFmtId="0" fontId="12" fillId="33" borderId="0" applyNumberFormat="0" applyBorder="0" applyAlignment="0" applyProtection="0">
      <alignment vertical="center"/>
    </xf>
    <xf numFmtId="0" fontId="20" fillId="22" borderId="0" applyNumberFormat="0" applyBorder="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9" fillId="32" borderId="0" applyNumberFormat="0" applyBorder="0" applyAlignment="0" applyProtection="0">
      <alignment vertical="center"/>
    </xf>
    <xf numFmtId="0" fontId="25" fillId="24" borderId="0" applyNumberFormat="0" applyBorder="0" applyAlignment="0" applyProtection="0">
      <alignment vertical="center"/>
    </xf>
    <xf numFmtId="0" fontId="12" fillId="14" borderId="0" applyNumberFormat="0" applyBorder="0" applyAlignment="0" applyProtection="0">
      <alignment vertical="center"/>
    </xf>
    <xf numFmtId="0" fontId="20" fillId="29"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31" borderId="0" applyNumberFormat="0" applyBorder="0" applyAlignment="0" applyProtection="0">
      <alignment vertical="center"/>
    </xf>
    <xf numFmtId="0" fontId="12" fillId="5" borderId="0" applyNumberFormat="0" applyBorder="0" applyAlignment="0" applyProtection="0">
      <alignment vertical="center"/>
    </xf>
    <xf numFmtId="0" fontId="20" fillId="28" borderId="0" applyNumberFormat="0" applyBorder="0" applyAlignment="0" applyProtection="0">
      <alignment vertical="center"/>
    </xf>
    <xf numFmtId="0" fontId="20" fillId="21"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20" fillId="27" borderId="0" applyNumberFormat="0" applyBorder="0" applyAlignment="0" applyProtection="0">
      <alignment vertical="center"/>
    </xf>
    <xf numFmtId="0" fontId="12" fillId="9" borderId="0" applyNumberFormat="0" applyBorder="0" applyAlignment="0" applyProtection="0">
      <alignment vertical="center"/>
    </xf>
    <xf numFmtId="0" fontId="20" fillId="17" borderId="0" applyNumberFormat="0" applyBorder="0" applyAlignment="0" applyProtection="0">
      <alignment vertical="center"/>
    </xf>
    <xf numFmtId="0" fontId="20" fillId="20" borderId="0" applyNumberFormat="0" applyBorder="0" applyAlignment="0" applyProtection="0">
      <alignment vertical="center"/>
    </xf>
    <xf numFmtId="0" fontId="12" fillId="3" borderId="0" applyNumberFormat="0" applyBorder="0" applyAlignment="0" applyProtection="0">
      <alignment vertical="center"/>
    </xf>
    <xf numFmtId="0" fontId="20" fillId="23" borderId="0" applyNumberFormat="0" applyBorder="0" applyAlignment="0" applyProtection="0">
      <alignment vertical="center"/>
    </xf>
  </cellStyleXfs>
  <cellXfs count="31">
    <xf numFmtId="0" fontId="0" fillId="0" borderId="0" xfId="0">
      <alignment vertical="center"/>
    </xf>
    <xf numFmtId="177" fontId="0" fillId="0" borderId="0" xfId="0" applyNumberFormat="1">
      <alignment vertical="center"/>
    </xf>
    <xf numFmtId="177" fontId="0" fillId="0" borderId="0" xfId="0" applyNumberFormat="1" applyAlignment="1">
      <alignment horizontal="center" vertical="center"/>
    </xf>
    <xf numFmtId="176" fontId="0" fillId="0" borderId="0" xfId="0" applyNumberFormat="1">
      <alignment vertical="center"/>
    </xf>
    <xf numFmtId="0" fontId="1" fillId="0" borderId="0" xfId="0" applyFont="1" applyAlignment="1">
      <alignment horizontal="center" vertical="center" wrapText="1"/>
    </xf>
    <xf numFmtId="177" fontId="1" fillId="0" borderId="0" xfId="0" applyNumberFormat="1" applyFont="1" applyAlignment="1">
      <alignment horizontal="center" vertical="center" wrapText="1"/>
    </xf>
    <xf numFmtId="176" fontId="1" fillId="0" borderId="0" xfId="0" applyNumberFormat="1" applyFont="1" applyAlignment="1">
      <alignment horizontal="center" vertical="center" wrapText="1"/>
    </xf>
    <xf numFmtId="0" fontId="2" fillId="0" borderId="0" xfId="0" applyFont="1" applyAlignment="1">
      <alignment horizontal="left" vertical="center" wrapText="1"/>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176" fontId="4" fillId="0" borderId="1" xfId="0" applyNumberFormat="1" applyFont="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176" fontId="0" fillId="2" borderId="1" xfId="0" applyNumberFormat="1" applyFill="1" applyBorder="1" applyAlignment="1">
      <alignment horizontal="center" vertical="center"/>
    </xf>
    <xf numFmtId="0" fontId="7" fillId="2"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77" fontId="7" fillId="0" borderId="1" xfId="0" applyNumberFormat="1" applyFont="1" applyBorder="1" applyAlignment="1">
      <alignment horizontal="center" vertical="center"/>
    </xf>
    <xf numFmtId="177" fontId="4" fillId="0" borderId="1" xfId="0" applyNumberFormat="1" applyFont="1" applyBorder="1" applyAlignment="1">
      <alignment horizontal="center" vertical="center"/>
    </xf>
    <xf numFmtId="177" fontId="7" fillId="2" borderId="1" xfId="0" applyNumberFormat="1" applyFont="1" applyFill="1" applyBorder="1" applyAlignment="1">
      <alignment horizontal="center" vertical="center"/>
    </xf>
    <xf numFmtId="176"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177" fontId="7" fillId="0" borderId="1"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0" xfId="0" applyFont="1" applyAlignment="1">
      <alignment vertical="center" wrapText="1"/>
    </xf>
    <xf numFmtId="0" fontId="10" fillId="2" borderId="1" xfId="0" applyFont="1" applyFill="1" applyBorder="1" applyAlignment="1">
      <alignment horizontal="center" vertical="center"/>
    </xf>
    <xf numFmtId="0" fontId="10"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5"/>
  <sheetViews>
    <sheetView tabSelected="1" workbookViewId="0">
      <selection activeCell="H4" sqref="H4:H7"/>
    </sheetView>
  </sheetViews>
  <sheetFormatPr defaultColWidth="9" defaultRowHeight="13.5"/>
  <cols>
    <col min="1" max="1" width="10" customWidth="1"/>
    <col min="3" max="3" width="15.5" customWidth="1"/>
    <col min="4" max="4" width="18" style="1" customWidth="1"/>
    <col min="5" max="5" width="16.75" style="2" customWidth="1"/>
    <col min="6" max="6" width="13.625" style="3" customWidth="1"/>
    <col min="7" max="7" width="23" style="3" customWidth="1"/>
    <col min="8" max="8" width="9.25" customWidth="1"/>
    <col min="9" max="9" width="16.875" customWidth="1"/>
  </cols>
  <sheetData>
    <row r="1" ht="59" customHeight="1" spans="1:10">
      <c r="A1" s="4" t="s">
        <v>0</v>
      </c>
      <c r="B1" s="4"/>
      <c r="C1" s="4"/>
      <c r="D1" s="5"/>
      <c r="E1" s="5"/>
      <c r="F1" s="6"/>
      <c r="G1" s="6"/>
      <c r="H1" s="4"/>
      <c r="I1" s="4"/>
      <c r="J1" s="28"/>
    </row>
    <row r="2" ht="28" customHeight="1" spans="1:10">
      <c r="A2" s="7" t="s">
        <v>1</v>
      </c>
      <c r="B2" s="7"/>
      <c r="C2" s="7"/>
      <c r="D2" s="7"/>
      <c r="E2" s="7"/>
      <c r="F2" s="7"/>
      <c r="G2" s="7"/>
      <c r="H2" s="7"/>
      <c r="I2" s="7"/>
      <c r="J2" s="28"/>
    </row>
    <row r="3" ht="28" customHeight="1" spans="1:10">
      <c r="A3" s="8" t="s">
        <v>2</v>
      </c>
      <c r="B3" s="8" t="s">
        <v>3</v>
      </c>
      <c r="C3" s="9" t="s">
        <v>4</v>
      </c>
      <c r="D3" s="10" t="s">
        <v>5</v>
      </c>
      <c r="E3" s="10" t="s">
        <v>6</v>
      </c>
      <c r="F3" s="10" t="s">
        <v>7</v>
      </c>
      <c r="G3" s="10" t="s">
        <v>8</v>
      </c>
      <c r="H3" s="9" t="s">
        <v>9</v>
      </c>
      <c r="I3" s="9" t="s">
        <v>10</v>
      </c>
      <c r="J3" s="28"/>
    </row>
    <row r="4" ht="31" customHeight="1" spans="1:10">
      <c r="A4" s="11" t="s">
        <v>11</v>
      </c>
      <c r="B4" s="12">
        <v>1</v>
      </c>
      <c r="C4" s="13" t="s">
        <v>12</v>
      </c>
      <c r="D4" s="14">
        <v>65</v>
      </c>
      <c r="E4" s="14">
        <v>95</v>
      </c>
      <c r="F4" s="14">
        <f>D4*0.5+E4*0.5</f>
        <v>80</v>
      </c>
      <c r="G4" s="14">
        <f>F4*0.5</f>
        <v>40</v>
      </c>
      <c r="H4" s="15">
        <v>1</v>
      </c>
      <c r="I4" s="29" t="s">
        <v>13</v>
      </c>
      <c r="J4" s="28"/>
    </row>
    <row r="5" ht="34" customHeight="1" spans="1:10">
      <c r="A5" s="11" t="s">
        <v>14</v>
      </c>
      <c r="B5" s="12">
        <v>4</v>
      </c>
      <c r="C5" s="13" t="s">
        <v>12</v>
      </c>
      <c r="D5" s="14">
        <v>70</v>
      </c>
      <c r="E5" s="14">
        <v>75</v>
      </c>
      <c r="F5" s="14">
        <f>D5*0.5+E5*0.5</f>
        <v>72.5</v>
      </c>
      <c r="G5" s="14">
        <f>F5*0.5</f>
        <v>36.25</v>
      </c>
      <c r="H5" s="15">
        <v>2</v>
      </c>
      <c r="I5" s="29" t="s">
        <v>13</v>
      </c>
      <c r="J5" s="28"/>
    </row>
    <row r="6" ht="33" customHeight="1" spans="1:10">
      <c r="A6" s="11" t="s">
        <v>15</v>
      </c>
      <c r="B6" s="12">
        <v>2</v>
      </c>
      <c r="C6" s="13" t="s">
        <v>12</v>
      </c>
      <c r="D6" s="14">
        <v>65</v>
      </c>
      <c r="E6" s="14">
        <v>60</v>
      </c>
      <c r="F6" s="14">
        <f>D6*0.5+E6*0.5</f>
        <v>62.5</v>
      </c>
      <c r="G6" s="14">
        <f>F6*0.5</f>
        <v>31.25</v>
      </c>
      <c r="H6" s="15">
        <v>3</v>
      </c>
      <c r="I6" s="29" t="s">
        <v>13</v>
      </c>
      <c r="J6" s="28"/>
    </row>
    <row r="7" ht="33" customHeight="1" spans="1:10">
      <c r="A7" s="11" t="s">
        <v>16</v>
      </c>
      <c r="B7" s="12">
        <v>3</v>
      </c>
      <c r="C7" s="13" t="s">
        <v>12</v>
      </c>
      <c r="D7" s="14">
        <v>35</v>
      </c>
      <c r="E7" s="14">
        <v>60</v>
      </c>
      <c r="F7" s="14">
        <f>D7*0.5+E7*0.5</f>
        <v>47.5</v>
      </c>
      <c r="G7" s="14">
        <f>F7*0.5</f>
        <v>23.75</v>
      </c>
      <c r="H7" s="15">
        <v>4</v>
      </c>
      <c r="I7" s="29" t="s">
        <v>13</v>
      </c>
      <c r="J7" s="28"/>
    </row>
    <row r="8" ht="33" customHeight="1" spans="1:10">
      <c r="A8" s="16" t="s">
        <v>17</v>
      </c>
      <c r="B8" s="17">
        <v>5</v>
      </c>
      <c r="C8" s="18" t="s">
        <v>12</v>
      </c>
      <c r="D8" s="19">
        <v>-1</v>
      </c>
      <c r="E8" s="19">
        <v>-1</v>
      </c>
      <c r="F8" s="19">
        <v>-1</v>
      </c>
      <c r="G8" s="19">
        <v>-1</v>
      </c>
      <c r="H8" s="19">
        <v>5</v>
      </c>
      <c r="I8" s="30" t="s">
        <v>18</v>
      </c>
      <c r="J8" s="28"/>
    </row>
    <row r="9" ht="38" customHeight="1" spans="1:10">
      <c r="A9" s="16" t="s">
        <v>19</v>
      </c>
      <c r="B9" s="17">
        <v>6</v>
      </c>
      <c r="C9" s="18" t="s">
        <v>12</v>
      </c>
      <c r="D9" s="19">
        <v>-1</v>
      </c>
      <c r="E9" s="19">
        <v>-1</v>
      </c>
      <c r="F9" s="19">
        <v>-1</v>
      </c>
      <c r="G9" s="19">
        <v>-1</v>
      </c>
      <c r="H9" s="19">
        <v>5</v>
      </c>
      <c r="I9" s="30" t="s">
        <v>18</v>
      </c>
      <c r="J9" s="28"/>
    </row>
    <row r="10" ht="28" customHeight="1" spans="1:10">
      <c r="A10" s="7"/>
      <c r="B10" s="7"/>
      <c r="C10" s="7"/>
      <c r="D10" s="7"/>
      <c r="E10" s="7"/>
      <c r="F10" s="7"/>
      <c r="G10" s="7"/>
      <c r="H10" s="7"/>
      <c r="I10" s="7"/>
      <c r="J10" s="28"/>
    </row>
    <row r="11" ht="18.75" spans="1:9">
      <c r="A11" s="8" t="s">
        <v>2</v>
      </c>
      <c r="B11" s="8" t="s">
        <v>20</v>
      </c>
      <c r="C11" s="9" t="s">
        <v>4</v>
      </c>
      <c r="D11" s="20" t="s">
        <v>21</v>
      </c>
      <c r="E11" s="20" t="s">
        <v>22</v>
      </c>
      <c r="F11" s="10" t="s">
        <v>23</v>
      </c>
      <c r="G11" s="10" t="s">
        <v>24</v>
      </c>
      <c r="H11" s="9" t="s">
        <v>9</v>
      </c>
      <c r="I11" s="9" t="s">
        <v>10</v>
      </c>
    </row>
    <row r="12" ht="20" customHeight="1" spans="1:9">
      <c r="A12" s="11" t="s">
        <v>25</v>
      </c>
      <c r="B12" s="12">
        <v>22</v>
      </c>
      <c r="C12" s="11" t="s">
        <v>26</v>
      </c>
      <c r="D12" s="21" t="s">
        <v>27</v>
      </c>
      <c r="E12" s="21" t="s">
        <v>28</v>
      </c>
      <c r="F12" s="22">
        <f>D12*0.5+E12*0.5</f>
        <v>91.2</v>
      </c>
      <c r="G12" s="22">
        <f>F12*0.5</f>
        <v>45.6</v>
      </c>
      <c r="H12" s="23">
        <v>1</v>
      </c>
      <c r="I12" s="29" t="s">
        <v>13</v>
      </c>
    </row>
    <row r="13" ht="20" customHeight="1" spans="1:9">
      <c r="A13" s="11" t="s">
        <v>29</v>
      </c>
      <c r="B13" s="12">
        <v>44</v>
      </c>
      <c r="C13" s="11" t="s">
        <v>26</v>
      </c>
      <c r="D13" s="21" t="s">
        <v>30</v>
      </c>
      <c r="E13" s="21" t="s">
        <v>31</v>
      </c>
      <c r="F13" s="22">
        <f t="shared" ref="F13:F28" si="0">D13*0.5+E13*0.5</f>
        <v>90.8</v>
      </c>
      <c r="G13" s="22">
        <f t="shared" ref="G13:G27" si="1">F13*0.5</f>
        <v>45.4</v>
      </c>
      <c r="H13" s="23">
        <v>2</v>
      </c>
      <c r="I13" s="29" t="s">
        <v>13</v>
      </c>
    </row>
    <row r="14" ht="20" customHeight="1" spans="1:9">
      <c r="A14" s="11" t="s">
        <v>32</v>
      </c>
      <c r="B14" s="12">
        <v>29</v>
      </c>
      <c r="C14" s="11" t="s">
        <v>26</v>
      </c>
      <c r="D14" s="21" t="s">
        <v>33</v>
      </c>
      <c r="E14" s="21" t="s">
        <v>34</v>
      </c>
      <c r="F14" s="22">
        <f t="shared" si="0"/>
        <v>88.65</v>
      </c>
      <c r="G14" s="22">
        <f t="shared" si="1"/>
        <v>44.325</v>
      </c>
      <c r="H14" s="23">
        <v>3</v>
      </c>
      <c r="I14" s="29" t="s">
        <v>13</v>
      </c>
    </row>
    <row r="15" ht="20" customHeight="1" spans="1:9">
      <c r="A15" s="11" t="s">
        <v>35</v>
      </c>
      <c r="B15" s="12">
        <v>51</v>
      </c>
      <c r="C15" s="11" t="s">
        <v>26</v>
      </c>
      <c r="D15" s="21" t="s">
        <v>36</v>
      </c>
      <c r="E15" s="21" t="s">
        <v>37</v>
      </c>
      <c r="F15" s="22">
        <f t="shared" si="0"/>
        <v>87.5</v>
      </c>
      <c r="G15" s="22">
        <f t="shared" si="1"/>
        <v>43.75</v>
      </c>
      <c r="H15" s="23">
        <v>4</v>
      </c>
      <c r="I15" s="29" t="s">
        <v>13</v>
      </c>
    </row>
    <row r="16" ht="20" customHeight="1" spans="1:9">
      <c r="A16" s="11" t="s">
        <v>38</v>
      </c>
      <c r="B16" s="12">
        <v>10</v>
      </c>
      <c r="C16" s="11" t="s">
        <v>26</v>
      </c>
      <c r="D16" s="21" t="s">
        <v>36</v>
      </c>
      <c r="E16" s="21" t="s">
        <v>39</v>
      </c>
      <c r="F16" s="22">
        <f t="shared" si="0"/>
        <v>85.7</v>
      </c>
      <c r="G16" s="22">
        <f t="shared" si="1"/>
        <v>42.85</v>
      </c>
      <c r="H16" s="23">
        <v>5</v>
      </c>
      <c r="I16" s="29" t="s">
        <v>13</v>
      </c>
    </row>
    <row r="17" ht="20" customHeight="1" spans="1:9">
      <c r="A17" s="11" t="s">
        <v>40</v>
      </c>
      <c r="B17" s="12">
        <v>49</v>
      </c>
      <c r="C17" s="11" t="s">
        <v>26</v>
      </c>
      <c r="D17" s="21" t="s">
        <v>41</v>
      </c>
      <c r="E17" s="21" t="s">
        <v>42</v>
      </c>
      <c r="F17" s="22">
        <f t="shared" si="0"/>
        <v>85.7</v>
      </c>
      <c r="G17" s="22">
        <f t="shared" si="1"/>
        <v>42.85</v>
      </c>
      <c r="H17" s="23">
        <v>5</v>
      </c>
      <c r="I17" s="29" t="s">
        <v>13</v>
      </c>
    </row>
    <row r="18" ht="20" customHeight="1" spans="1:9">
      <c r="A18" s="11" t="s">
        <v>43</v>
      </c>
      <c r="B18" s="12">
        <v>27</v>
      </c>
      <c r="C18" s="11" t="s">
        <v>26</v>
      </c>
      <c r="D18" s="21" t="s">
        <v>44</v>
      </c>
      <c r="E18" s="21" t="s">
        <v>45</v>
      </c>
      <c r="F18" s="22">
        <f t="shared" si="0"/>
        <v>84.95</v>
      </c>
      <c r="G18" s="22">
        <f t="shared" si="1"/>
        <v>42.475</v>
      </c>
      <c r="H18" s="23">
        <v>6</v>
      </c>
      <c r="I18" s="29" t="s">
        <v>13</v>
      </c>
    </row>
    <row r="19" ht="20" customHeight="1" spans="1:9">
      <c r="A19" s="11" t="s">
        <v>46</v>
      </c>
      <c r="B19" s="12">
        <v>30</v>
      </c>
      <c r="C19" s="11" t="s">
        <v>26</v>
      </c>
      <c r="D19" s="21" t="s">
        <v>47</v>
      </c>
      <c r="E19" s="21" t="s">
        <v>48</v>
      </c>
      <c r="F19" s="22">
        <f t="shared" si="0"/>
        <v>84.25</v>
      </c>
      <c r="G19" s="22">
        <f t="shared" si="1"/>
        <v>42.125</v>
      </c>
      <c r="H19" s="23">
        <v>7</v>
      </c>
      <c r="I19" s="29" t="s">
        <v>13</v>
      </c>
    </row>
    <row r="20" ht="20" customHeight="1" spans="1:9">
      <c r="A20" s="11" t="s">
        <v>49</v>
      </c>
      <c r="B20" s="12">
        <v>6</v>
      </c>
      <c r="C20" s="11" t="s">
        <v>26</v>
      </c>
      <c r="D20" s="21" t="s">
        <v>50</v>
      </c>
      <c r="E20" s="21" t="s">
        <v>51</v>
      </c>
      <c r="F20" s="22">
        <f t="shared" si="0"/>
        <v>84</v>
      </c>
      <c r="G20" s="22">
        <f t="shared" si="1"/>
        <v>42</v>
      </c>
      <c r="H20" s="23">
        <v>8</v>
      </c>
      <c r="I20" s="29" t="s">
        <v>13</v>
      </c>
    </row>
    <row r="21" ht="20" customHeight="1" spans="1:9">
      <c r="A21" s="11" t="s">
        <v>52</v>
      </c>
      <c r="B21" s="12">
        <v>32</v>
      </c>
      <c r="C21" s="11" t="s">
        <v>26</v>
      </c>
      <c r="D21" s="21" t="s">
        <v>37</v>
      </c>
      <c r="E21" s="21" t="s">
        <v>53</v>
      </c>
      <c r="F21" s="22">
        <f t="shared" si="0"/>
        <v>83.8</v>
      </c>
      <c r="G21" s="22">
        <f t="shared" si="1"/>
        <v>41.9</v>
      </c>
      <c r="H21" s="23">
        <v>9</v>
      </c>
      <c r="I21" s="29" t="s">
        <v>13</v>
      </c>
    </row>
    <row r="22" ht="20" customHeight="1" spans="1:9">
      <c r="A22" s="11" t="s">
        <v>54</v>
      </c>
      <c r="B22" s="12">
        <v>48</v>
      </c>
      <c r="C22" s="11" t="s">
        <v>26</v>
      </c>
      <c r="D22" s="21" t="s">
        <v>47</v>
      </c>
      <c r="E22" s="21" t="s">
        <v>55</v>
      </c>
      <c r="F22" s="22">
        <f t="shared" si="0"/>
        <v>83.55</v>
      </c>
      <c r="G22" s="22">
        <f t="shared" si="1"/>
        <v>41.775</v>
      </c>
      <c r="H22" s="23">
        <v>10</v>
      </c>
      <c r="I22" s="29" t="s">
        <v>13</v>
      </c>
    </row>
    <row r="23" ht="20" customHeight="1" spans="1:9">
      <c r="A23" s="11" t="s">
        <v>56</v>
      </c>
      <c r="B23" s="12">
        <v>15</v>
      </c>
      <c r="C23" s="11" t="s">
        <v>26</v>
      </c>
      <c r="D23" s="21" t="s">
        <v>57</v>
      </c>
      <c r="E23" s="21" t="s">
        <v>58</v>
      </c>
      <c r="F23" s="22">
        <f t="shared" si="0"/>
        <v>83.5</v>
      </c>
      <c r="G23" s="22">
        <f t="shared" si="1"/>
        <v>41.75</v>
      </c>
      <c r="H23" s="23">
        <v>11</v>
      </c>
      <c r="I23" s="29" t="s">
        <v>13</v>
      </c>
    </row>
    <row r="24" ht="20" customHeight="1" spans="1:9">
      <c r="A24" s="11" t="s">
        <v>59</v>
      </c>
      <c r="B24" s="12">
        <v>42</v>
      </c>
      <c r="C24" s="11" t="s">
        <v>26</v>
      </c>
      <c r="D24" s="21" t="s">
        <v>60</v>
      </c>
      <c r="E24" s="21" t="s">
        <v>61</v>
      </c>
      <c r="F24" s="22">
        <f t="shared" si="0"/>
        <v>83.45</v>
      </c>
      <c r="G24" s="22">
        <f t="shared" si="1"/>
        <v>41.725</v>
      </c>
      <c r="H24" s="23">
        <v>12</v>
      </c>
      <c r="I24" s="29" t="s">
        <v>13</v>
      </c>
    </row>
    <row r="25" ht="20" customHeight="1" spans="1:9">
      <c r="A25" s="11" t="s">
        <v>62</v>
      </c>
      <c r="B25" s="12">
        <v>20</v>
      </c>
      <c r="C25" s="11" t="s">
        <v>26</v>
      </c>
      <c r="D25" s="21" t="s">
        <v>63</v>
      </c>
      <c r="E25" s="21" t="s">
        <v>64</v>
      </c>
      <c r="F25" s="22">
        <f t="shared" si="0"/>
        <v>83.4</v>
      </c>
      <c r="G25" s="22">
        <f t="shared" si="1"/>
        <v>41.7</v>
      </c>
      <c r="H25" s="23">
        <v>13</v>
      </c>
      <c r="I25" s="29" t="s">
        <v>13</v>
      </c>
    </row>
    <row r="26" ht="20" customHeight="1" spans="1:9">
      <c r="A26" s="11" t="s">
        <v>65</v>
      </c>
      <c r="B26" s="12">
        <v>17</v>
      </c>
      <c r="C26" s="11" t="s">
        <v>26</v>
      </c>
      <c r="D26" s="21" t="s">
        <v>44</v>
      </c>
      <c r="E26" s="21" t="s">
        <v>66</v>
      </c>
      <c r="F26" s="22">
        <f t="shared" si="0"/>
        <v>82.95</v>
      </c>
      <c r="G26" s="22">
        <f t="shared" si="1"/>
        <v>41.475</v>
      </c>
      <c r="H26" s="23">
        <v>14</v>
      </c>
      <c r="I26" s="29" t="s">
        <v>13</v>
      </c>
    </row>
    <row r="27" ht="20" customHeight="1" spans="1:9">
      <c r="A27" s="11" t="s">
        <v>67</v>
      </c>
      <c r="B27" s="12">
        <v>52</v>
      </c>
      <c r="C27" s="11" t="s">
        <v>26</v>
      </c>
      <c r="D27" s="21" t="s">
        <v>68</v>
      </c>
      <c r="E27" s="21" t="s">
        <v>50</v>
      </c>
      <c r="F27" s="22">
        <f t="shared" si="0"/>
        <v>82.75</v>
      </c>
      <c r="G27" s="22">
        <f t="shared" si="1"/>
        <v>41.375</v>
      </c>
      <c r="H27" s="23">
        <v>15</v>
      </c>
      <c r="I27" s="29" t="s">
        <v>13</v>
      </c>
    </row>
    <row r="28" ht="20" customHeight="1" spans="1:9">
      <c r="A28" s="16" t="s">
        <v>69</v>
      </c>
      <c r="B28" s="17">
        <v>35</v>
      </c>
      <c r="C28" s="16" t="s">
        <v>26</v>
      </c>
      <c r="D28" s="24" t="s">
        <v>51</v>
      </c>
      <c r="E28" s="24" t="s">
        <v>39</v>
      </c>
      <c r="F28" s="25">
        <f t="shared" si="0"/>
        <v>81.7</v>
      </c>
      <c r="G28" s="25">
        <f t="shared" ref="G28:G63" si="2">F28*0.5</f>
        <v>40.85</v>
      </c>
      <c r="H28" s="26">
        <v>16</v>
      </c>
      <c r="I28" s="30" t="s">
        <v>18</v>
      </c>
    </row>
    <row r="29" ht="20" customHeight="1" spans="1:9">
      <c r="A29" s="16" t="s">
        <v>70</v>
      </c>
      <c r="B29" s="17">
        <v>33</v>
      </c>
      <c r="C29" s="16" t="s">
        <v>26</v>
      </c>
      <c r="D29" s="24" t="s">
        <v>51</v>
      </c>
      <c r="E29" s="24" t="s">
        <v>71</v>
      </c>
      <c r="F29" s="25">
        <f t="shared" ref="F29:F63" si="3">D29*0.5+E29*0.5</f>
        <v>81.6</v>
      </c>
      <c r="G29" s="25">
        <f t="shared" si="2"/>
        <v>40.8</v>
      </c>
      <c r="H29" s="26">
        <v>17</v>
      </c>
      <c r="I29" s="30" t="s">
        <v>18</v>
      </c>
    </row>
    <row r="30" ht="20" customHeight="1" spans="1:9">
      <c r="A30" s="16" t="s">
        <v>72</v>
      </c>
      <c r="B30" s="17">
        <v>50</v>
      </c>
      <c r="C30" s="16" t="s">
        <v>26</v>
      </c>
      <c r="D30" s="24" t="s">
        <v>73</v>
      </c>
      <c r="E30" s="24" t="s">
        <v>45</v>
      </c>
      <c r="F30" s="25">
        <f t="shared" si="3"/>
        <v>80.2</v>
      </c>
      <c r="G30" s="25">
        <f t="shared" si="2"/>
        <v>40.1</v>
      </c>
      <c r="H30" s="26">
        <v>18</v>
      </c>
      <c r="I30" s="30" t="s">
        <v>18</v>
      </c>
    </row>
    <row r="31" ht="20" customHeight="1" spans="1:9">
      <c r="A31" s="16" t="s">
        <v>74</v>
      </c>
      <c r="B31" s="17">
        <v>18</v>
      </c>
      <c r="C31" s="16" t="s">
        <v>26</v>
      </c>
      <c r="D31" s="24" t="s">
        <v>75</v>
      </c>
      <c r="E31" s="24" t="s">
        <v>76</v>
      </c>
      <c r="F31" s="25">
        <f t="shared" si="3"/>
        <v>79.1</v>
      </c>
      <c r="G31" s="25">
        <f t="shared" si="2"/>
        <v>39.55</v>
      </c>
      <c r="H31" s="26">
        <v>19</v>
      </c>
      <c r="I31" s="30" t="s">
        <v>18</v>
      </c>
    </row>
    <row r="32" ht="20" customHeight="1" spans="1:9">
      <c r="A32" s="16" t="s">
        <v>77</v>
      </c>
      <c r="B32" s="17">
        <v>36</v>
      </c>
      <c r="C32" s="16" t="s">
        <v>26</v>
      </c>
      <c r="D32" s="24" t="s">
        <v>78</v>
      </c>
      <c r="E32" s="24" t="s">
        <v>71</v>
      </c>
      <c r="F32" s="25">
        <f t="shared" si="3"/>
        <v>79.1</v>
      </c>
      <c r="G32" s="25">
        <f t="shared" si="2"/>
        <v>39.55</v>
      </c>
      <c r="H32" s="26">
        <v>19</v>
      </c>
      <c r="I32" s="30" t="s">
        <v>18</v>
      </c>
    </row>
    <row r="33" ht="20" customHeight="1" spans="1:9">
      <c r="A33" s="16" t="s">
        <v>79</v>
      </c>
      <c r="B33" s="17">
        <v>47</v>
      </c>
      <c r="C33" s="16" t="s">
        <v>26</v>
      </c>
      <c r="D33" s="24" t="s">
        <v>80</v>
      </c>
      <c r="E33" s="24" t="s">
        <v>64</v>
      </c>
      <c r="F33" s="25">
        <f t="shared" si="3"/>
        <v>78.9</v>
      </c>
      <c r="G33" s="25">
        <f t="shared" si="2"/>
        <v>39.45</v>
      </c>
      <c r="H33" s="26">
        <v>20</v>
      </c>
      <c r="I33" s="30" t="s">
        <v>18</v>
      </c>
    </row>
    <row r="34" ht="20" customHeight="1" spans="1:9">
      <c r="A34" s="16" t="s">
        <v>81</v>
      </c>
      <c r="B34" s="17">
        <v>26</v>
      </c>
      <c r="C34" s="16" t="s">
        <v>26</v>
      </c>
      <c r="D34" s="24" t="s">
        <v>78</v>
      </c>
      <c r="E34" s="24" t="s">
        <v>82</v>
      </c>
      <c r="F34" s="25">
        <f t="shared" si="3"/>
        <v>78.1</v>
      </c>
      <c r="G34" s="25">
        <f t="shared" si="2"/>
        <v>39.05</v>
      </c>
      <c r="H34" s="26">
        <v>21</v>
      </c>
      <c r="I34" s="30" t="s">
        <v>18</v>
      </c>
    </row>
    <row r="35" ht="20" customHeight="1" spans="1:9">
      <c r="A35" s="16" t="s">
        <v>83</v>
      </c>
      <c r="B35" s="17">
        <v>2</v>
      </c>
      <c r="C35" s="16" t="s">
        <v>26</v>
      </c>
      <c r="D35" s="24" t="s">
        <v>84</v>
      </c>
      <c r="E35" s="24" t="s">
        <v>39</v>
      </c>
      <c r="F35" s="25">
        <f t="shared" si="3"/>
        <v>77.7</v>
      </c>
      <c r="G35" s="25">
        <f t="shared" si="2"/>
        <v>38.85</v>
      </c>
      <c r="H35" s="26">
        <v>22</v>
      </c>
      <c r="I35" s="30" t="s">
        <v>18</v>
      </c>
    </row>
    <row r="36" ht="20" customHeight="1" spans="1:9">
      <c r="A36" s="16" t="s">
        <v>85</v>
      </c>
      <c r="B36" s="17">
        <v>21</v>
      </c>
      <c r="C36" s="16" t="s">
        <v>26</v>
      </c>
      <c r="D36" s="24" t="s">
        <v>86</v>
      </c>
      <c r="E36" s="24" t="s">
        <v>42</v>
      </c>
      <c r="F36" s="25">
        <f t="shared" si="3"/>
        <v>77.7</v>
      </c>
      <c r="G36" s="25">
        <f t="shared" si="2"/>
        <v>38.85</v>
      </c>
      <c r="H36" s="26">
        <v>22</v>
      </c>
      <c r="I36" s="30" t="s">
        <v>18</v>
      </c>
    </row>
    <row r="37" ht="20" customHeight="1" spans="1:9">
      <c r="A37" s="16" t="s">
        <v>87</v>
      </c>
      <c r="B37" s="17">
        <v>46</v>
      </c>
      <c r="C37" s="16" t="s">
        <v>26</v>
      </c>
      <c r="D37" s="24" t="s">
        <v>88</v>
      </c>
      <c r="E37" s="24" t="s">
        <v>89</v>
      </c>
      <c r="F37" s="25">
        <f t="shared" si="3"/>
        <v>76.9</v>
      </c>
      <c r="G37" s="25">
        <f t="shared" si="2"/>
        <v>38.45</v>
      </c>
      <c r="H37" s="26">
        <v>23</v>
      </c>
      <c r="I37" s="30" t="s">
        <v>18</v>
      </c>
    </row>
    <row r="38" ht="20" customHeight="1" spans="1:9">
      <c r="A38" s="16" t="s">
        <v>90</v>
      </c>
      <c r="B38" s="17">
        <v>38</v>
      </c>
      <c r="C38" s="16" t="s">
        <v>26</v>
      </c>
      <c r="D38" s="24" t="s">
        <v>91</v>
      </c>
      <c r="E38" s="24" t="s">
        <v>31</v>
      </c>
      <c r="F38" s="25">
        <f t="shared" si="3"/>
        <v>76.8</v>
      </c>
      <c r="G38" s="25">
        <f t="shared" si="2"/>
        <v>38.4</v>
      </c>
      <c r="H38" s="26">
        <v>24</v>
      </c>
      <c r="I38" s="30" t="s">
        <v>18</v>
      </c>
    </row>
    <row r="39" ht="20" customHeight="1" spans="1:9">
      <c r="A39" s="16" t="s">
        <v>92</v>
      </c>
      <c r="B39" s="17">
        <v>5</v>
      </c>
      <c r="C39" s="16" t="s">
        <v>26</v>
      </c>
      <c r="D39" s="24" t="s">
        <v>75</v>
      </c>
      <c r="E39" s="24" t="s">
        <v>71</v>
      </c>
      <c r="F39" s="25">
        <f t="shared" si="3"/>
        <v>76.6</v>
      </c>
      <c r="G39" s="25">
        <f t="shared" si="2"/>
        <v>38.3</v>
      </c>
      <c r="H39" s="26">
        <v>25</v>
      </c>
      <c r="I39" s="30" t="s">
        <v>18</v>
      </c>
    </row>
    <row r="40" ht="20" customHeight="1" spans="1:9">
      <c r="A40" s="27" t="s">
        <v>93</v>
      </c>
      <c r="B40" s="17">
        <v>24</v>
      </c>
      <c r="C40" s="16" t="s">
        <v>26</v>
      </c>
      <c r="D40" s="24" t="s">
        <v>94</v>
      </c>
      <c r="E40" s="24" t="s">
        <v>48</v>
      </c>
      <c r="F40" s="25">
        <f t="shared" si="3"/>
        <v>76.5</v>
      </c>
      <c r="G40" s="25">
        <f t="shared" si="2"/>
        <v>38.25</v>
      </c>
      <c r="H40" s="26">
        <v>26</v>
      </c>
      <c r="I40" s="30" t="s">
        <v>18</v>
      </c>
    </row>
    <row r="41" ht="20" customHeight="1" spans="1:9">
      <c r="A41" s="16" t="s">
        <v>95</v>
      </c>
      <c r="B41" s="17">
        <v>7</v>
      </c>
      <c r="C41" s="16" t="s">
        <v>26</v>
      </c>
      <c r="D41" s="24" t="s">
        <v>96</v>
      </c>
      <c r="E41" s="24" t="s">
        <v>97</v>
      </c>
      <c r="F41" s="25">
        <f t="shared" si="3"/>
        <v>76.3</v>
      </c>
      <c r="G41" s="25">
        <f t="shared" si="2"/>
        <v>38.15</v>
      </c>
      <c r="H41" s="26">
        <v>27</v>
      </c>
      <c r="I41" s="30" t="s">
        <v>18</v>
      </c>
    </row>
    <row r="42" ht="20" customHeight="1" spans="1:9">
      <c r="A42" s="16" t="s">
        <v>98</v>
      </c>
      <c r="B42" s="17">
        <v>25</v>
      </c>
      <c r="C42" s="16" t="s">
        <v>26</v>
      </c>
      <c r="D42" s="24" t="s">
        <v>86</v>
      </c>
      <c r="E42" s="24" t="s">
        <v>48</v>
      </c>
      <c r="F42" s="25">
        <f t="shared" si="3"/>
        <v>75</v>
      </c>
      <c r="G42" s="25">
        <f t="shared" si="2"/>
        <v>37.5</v>
      </c>
      <c r="H42" s="26">
        <v>28</v>
      </c>
      <c r="I42" s="30" t="s">
        <v>18</v>
      </c>
    </row>
    <row r="43" ht="20" customHeight="1" spans="1:9">
      <c r="A43" s="16" t="s">
        <v>99</v>
      </c>
      <c r="B43" s="17">
        <v>4</v>
      </c>
      <c r="C43" s="16" t="s">
        <v>26</v>
      </c>
      <c r="D43" s="24" t="s">
        <v>91</v>
      </c>
      <c r="E43" s="24" t="s">
        <v>100</v>
      </c>
      <c r="F43" s="25">
        <f t="shared" si="3"/>
        <v>74.1</v>
      </c>
      <c r="G43" s="25">
        <f t="shared" si="2"/>
        <v>37.05</v>
      </c>
      <c r="H43" s="26">
        <v>29</v>
      </c>
      <c r="I43" s="30" t="s">
        <v>18</v>
      </c>
    </row>
    <row r="44" ht="20" customHeight="1" spans="1:9">
      <c r="A44" s="16" t="s">
        <v>101</v>
      </c>
      <c r="B44" s="17">
        <v>45</v>
      </c>
      <c r="C44" s="16" t="s">
        <v>26</v>
      </c>
      <c r="D44" s="24" t="s">
        <v>102</v>
      </c>
      <c r="E44" s="24" t="s">
        <v>103</v>
      </c>
      <c r="F44" s="25">
        <f t="shared" si="3"/>
        <v>73.35</v>
      </c>
      <c r="G44" s="25">
        <f t="shared" si="2"/>
        <v>36.675</v>
      </c>
      <c r="H44" s="26">
        <v>30</v>
      </c>
      <c r="I44" s="30" t="s">
        <v>18</v>
      </c>
    </row>
    <row r="45" ht="20" customHeight="1" spans="1:9">
      <c r="A45" s="16" t="s">
        <v>104</v>
      </c>
      <c r="B45" s="17">
        <v>39</v>
      </c>
      <c r="C45" s="16" t="s">
        <v>26</v>
      </c>
      <c r="D45" s="24" t="s">
        <v>105</v>
      </c>
      <c r="E45" s="24" t="s">
        <v>106</v>
      </c>
      <c r="F45" s="25">
        <f t="shared" si="3"/>
        <v>72.9</v>
      </c>
      <c r="G45" s="25">
        <f t="shared" si="2"/>
        <v>36.45</v>
      </c>
      <c r="H45" s="26">
        <v>31</v>
      </c>
      <c r="I45" s="30" t="s">
        <v>18</v>
      </c>
    </row>
    <row r="46" ht="20" customHeight="1" spans="1:9">
      <c r="A46" s="16" t="s">
        <v>107</v>
      </c>
      <c r="B46" s="17">
        <v>19</v>
      </c>
      <c r="C46" s="16" t="s">
        <v>26</v>
      </c>
      <c r="D46" s="24" t="s">
        <v>108</v>
      </c>
      <c r="E46" s="24" t="s">
        <v>100</v>
      </c>
      <c r="F46" s="25">
        <f t="shared" si="3"/>
        <v>72.6</v>
      </c>
      <c r="G46" s="25">
        <f t="shared" si="2"/>
        <v>36.3</v>
      </c>
      <c r="H46" s="26">
        <v>32</v>
      </c>
      <c r="I46" s="30" t="s">
        <v>18</v>
      </c>
    </row>
    <row r="47" ht="20" customHeight="1" spans="1:9">
      <c r="A47" s="16" t="s">
        <v>109</v>
      </c>
      <c r="B47" s="17">
        <v>37</v>
      </c>
      <c r="C47" s="16" t="s">
        <v>26</v>
      </c>
      <c r="D47" s="24" t="s">
        <v>110</v>
      </c>
      <c r="E47" s="24" t="s">
        <v>111</v>
      </c>
      <c r="F47" s="25">
        <f t="shared" si="3"/>
        <v>72.5</v>
      </c>
      <c r="G47" s="25">
        <f t="shared" si="2"/>
        <v>36.25</v>
      </c>
      <c r="H47" s="26">
        <v>33</v>
      </c>
      <c r="I47" s="30" t="s">
        <v>18</v>
      </c>
    </row>
    <row r="48" ht="20" customHeight="1" spans="1:9">
      <c r="A48" s="16" t="s">
        <v>112</v>
      </c>
      <c r="B48" s="17">
        <v>13</v>
      </c>
      <c r="C48" s="16" t="s">
        <v>26</v>
      </c>
      <c r="D48" s="24" t="s">
        <v>91</v>
      </c>
      <c r="E48" s="24" t="s">
        <v>113</v>
      </c>
      <c r="F48" s="25">
        <f t="shared" si="3"/>
        <v>71.8</v>
      </c>
      <c r="G48" s="25">
        <f t="shared" si="2"/>
        <v>35.9</v>
      </c>
      <c r="H48" s="26">
        <v>34</v>
      </c>
      <c r="I48" s="30" t="s">
        <v>18</v>
      </c>
    </row>
    <row r="49" ht="20" customHeight="1" spans="1:9">
      <c r="A49" s="16" t="s">
        <v>114</v>
      </c>
      <c r="B49" s="17">
        <v>43</v>
      </c>
      <c r="C49" s="16" t="s">
        <v>26</v>
      </c>
      <c r="D49" s="24" t="s">
        <v>115</v>
      </c>
      <c r="E49" s="24" t="s">
        <v>50</v>
      </c>
      <c r="F49" s="25">
        <f t="shared" si="3"/>
        <v>71.75</v>
      </c>
      <c r="G49" s="25">
        <f t="shared" si="2"/>
        <v>35.875</v>
      </c>
      <c r="H49" s="26">
        <v>35</v>
      </c>
      <c r="I49" s="30" t="s">
        <v>18</v>
      </c>
    </row>
    <row r="50" ht="20" customHeight="1" spans="1:9">
      <c r="A50" s="16" t="s">
        <v>116</v>
      </c>
      <c r="B50" s="17">
        <v>9</v>
      </c>
      <c r="C50" s="16" t="s">
        <v>26</v>
      </c>
      <c r="D50" s="24" t="s">
        <v>108</v>
      </c>
      <c r="E50" s="24" t="s">
        <v>117</v>
      </c>
      <c r="F50" s="25">
        <f t="shared" si="3"/>
        <v>71.6</v>
      </c>
      <c r="G50" s="25">
        <f t="shared" si="2"/>
        <v>35.8</v>
      </c>
      <c r="H50" s="26">
        <v>36</v>
      </c>
      <c r="I50" s="30" t="s">
        <v>18</v>
      </c>
    </row>
    <row r="51" ht="20" customHeight="1" spans="1:9">
      <c r="A51" s="16" t="s">
        <v>118</v>
      </c>
      <c r="B51" s="17">
        <v>34</v>
      </c>
      <c r="C51" s="16" t="s">
        <v>26</v>
      </c>
      <c r="D51" s="24" t="s">
        <v>119</v>
      </c>
      <c r="E51" s="24" t="s">
        <v>51</v>
      </c>
      <c r="F51" s="25">
        <f t="shared" si="3"/>
        <v>71.5</v>
      </c>
      <c r="G51" s="25">
        <f t="shared" si="2"/>
        <v>35.75</v>
      </c>
      <c r="H51" s="26">
        <v>37</v>
      </c>
      <c r="I51" s="30" t="s">
        <v>18</v>
      </c>
    </row>
    <row r="52" ht="20" customHeight="1" spans="1:9">
      <c r="A52" s="16" t="s">
        <v>120</v>
      </c>
      <c r="B52" s="17">
        <v>40</v>
      </c>
      <c r="C52" s="16" t="s">
        <v>26</v>
      </c>
      <c r="D52" s="24" t="s">
        <v>121</v>
      </c>
      <c r="E52" s="24" t="s">
        <v>71</v>
      </c>
      <c r="F52" s="25">
        <f t="shared" si="3"/>
        <v>70.35</v>
      </c>
      <c r="G52" s="25">
        <f t="shared" si="2"/>
        <v>35.175</v>
      </c>
      <c r="H52" s="26">
        <v>38</v>
      </c>
      <c r="I52" s="30" t="s">
        <v>18</v>
      </c>
    </row>
    <row r="53" ht="20" customHeight="1" spans="1:9">
      <c r="A53" s="16" t="s">
        <v>122</v>
      </c>
      <c r="B53" s="17">
        <v>12</v>
      </c>
      <c r="C53" s="16" t="s">
        <v>26</v>
      </c>
      <c r="D53" s="24" t="s">
        <v>123</v>
      </c>
      <c r="E53" s="24" t="s">
        <v>61</v>
      </c>
      <c r="F53" s="25">
        <f t="shared" si="3"/>
        <v>69.7</v>
      </c>
      <c r="G53" s="25">
        <f t="shared" si="2"/>
        <v>34.85</v>
      </c>
      <c r="H53" s="26">
        <v>39</v>
      </c>
      <c r="I53" s="30" t="s">
        <v>18</v>
      </c>
    </row>
    <row r="54" ht="20" customHeight="1" spans="1:9">
      <c r="A54" s="16" t="s">
        <v>124</v>
      </c>
      <c r="B54" s="17">
        <v>23</v>
      </c>
      <c r="C54" s="16" t="s">
        <v>26</v>
      </c>
      <c r="D54" s="24" t="s">
        <v>123</v>
      </c>
      <c r="E54" s="24" t="s">
        <v>125</v>
      </c>
      <c r="F54" s="25">
        <f t="shared" si="3"/>
        <v>69.2</v>
      </c>
      <c r="G54" s="25">
        <f t="shared" si="2"/>
        <v>34.6</v>
      </c>
      <c r="H54" s="26">
        <v>40</v>
      </c>
      <c r="I54" s="30" t="s">
        <v>18</v>
      </c>
    </row>
    <row r="55" ht="20" customHeight="1" spans="1:9">
      <c r="A55" s="16" t="s">
        <v>126</v>
      </c>
      <c r="B55" s="17">
        <v>41</v>
      </c>
      <c r="C55" s="16" t="s">
        <v>26</v>
      </c>
      <c r="D55" s="24" t="s">
        <v>115</v>
      </c>
      <c r="E55" s="24" t="s">
        <v>66</v>
      </c>
      <c r="F55" s="25">
        <f t="shared" si="3"/>
        <v>68.95</v>
      </c>
      <c r="G55" s="25">
        <f t="shared" si="2"/>
        <v>34.475</v>
      </c>
      <c r="H55" s="26">
        <v>41</v>
      </c>
      <c r="I55" s="30" t="s">
        <v>18</v>
      </c>
    </row>
    <row r="56" ht="20" customHeight="1" spans="1:9">
      <c r="A56" s="16" t="s">
        <v>127</v>
      </c>
      <c r="B56" s="17">
        <v>8</v>
      </c>
      <c r="C56" s="16" t="s">
        <v>26</v>
      </c>
      <c r="D56" s="24" t="s">
        <v>128</v>
      </c>
      <c r="E56" s="24" t="s">
        <v>129</v>
      </c>
      <c r="F56" s="25">
        <f t="shared" si="3"/>
        <v>68.8</v>
      </c>
      <c r="G56" s="25">
        <f t="shared" si="2"/>
        <v>34.4</v>
      </c>
      <c r="H56" s="26">
        <v>42</v>
      </c>
      <c r="I56" s="30" t="s">
        <v>18</v>
      </c>
    </row>
    <row r="57" ht="20" customHeight="1" spans="1:9">
      <c r="A57" s="16" t="s">
        <v>130</v>
      </c>
      <c r="B57" s="17">
        <v>3</v>
      </c>
      <c r="C57" s="16" t="s">
        <v>26</v>
      </c>
      <c r="D57" s="24" t="s">
        <v>131</v>
      </c>
      <c r="E57" s="24" t="s">
        <v>37</v>
      </c>
      <c r="F57" s="25">
        <f t="shared" si="3"/>
        <v>68.5</v>
      </c>
      <c r="G57" s="25">
        <f t="shared" si="2"/>
        <v>34.25</v>
      </c>
      <c r="H57" s="26">
        <v>43</v>
      </c>
      <c r="I57" s="30" t="s">
        <v>18</v>
      </c>
    </row>
    <row r="58" ht="20" customHeight="1" spans="1:9">
      <c r="A58" s="16" t="s">
        <v>132</v>
      </c>
      <c r="B58" s="17">
        <v>28</v>
      </c>
      <c r="C58" s="16" t="s">
        <v>26</v>
      </c>
      <c r="D58" s="24" t="s">
        <v>133</v>
      </c>
      <c r="E58" s="24" t="s">
        <v>42</v>
      </c>
      <c r="F58" s="25">
        <f t="shared" si="3"/>
        <v>68.2</v>
      </c>
      <c r="G58" s="25">
        <f t="shared" si="2"/>
        <v>34.1</v>
      </c>
      <c r="H58" s="26">
        <v>44</v>
      </c>
      <c r="I58" s="30" t="s">
        <v>18</v>
      </c>
    </row>
    <row r="59" ht="20" customHeight="1" spans="1:9">
      <c r="A59" s="16" t="s">
        <v>134</v>
      </c>
      <c r="B59" s="17">
        <v>31</v>
      </c>
      <c r="C59" s="16" t="s">
        <v>26</v>
      </c>
      <c r="D59" s="24" t="s">
        <v>135</v>
      </c>
      <c r="E59" s="24" t="s">
        <v>125</v>
      </c>
      <c r="F59" s="25">
        <f t="shared" si="3"/>
        <v>67.95</v>
      </c>
      <c r="G59" s="25">
        <f t="shared" si="2"/>
        <v>33.975</v>
      </c>
      <c r="H59" s="26">
        <v>45</v>
      </c>
      <c r="I59" s="30" t="s">
        <v>18</v>
      </c>
    </row>
    <row r="60" ht="20" customHeight="1" spans="1:9">
      <c r="A60" s="16" t="s">
        <v>136</v>
      </c>
      <c r="B60" s="17">
        <v>1</v>
      </c>
      <c r="C60" s="16" t="s">
        <v>26</v>
      </c>
      <c r="D60" s="24" t="s">
        <v>137</v>
      </c>
      <c r="E60" s="24" t="s">
        <v>129</v>
      </c>
      <c r="F60" s="25">
        <f t="shared" si="3"/>
        <v>67.3</v>
      </c>
      <c r="G60" s="25">
        <f t="shared" si="2"/>
        <v>33.65</v>
      </c>
      <c r="H60" s="26">
        <v>46</v>
      </c>
      <c r="I60" s="30" t="s">
        <v>18</v>
      </c>
    </row>
    <row r="61" ht="20" customHeight="1" spans="1:9">
      <c r="A61" s="16" t="s">
        <v>138</v>
      </c>
      <c r="B61" s="17">
        <v>11</v>
      </c>
      <c r="C61" s="16" t="s">
        <v>26</v>
      </c>
      <c r="D61" s="24" t="s">
        <v>137</v>
      </c>
      <c r="E61" s="24" t="s">
        <v>139</v>
      </c>
      <c r="F61" s="25">
        <f t="shared" si="3"/>
        <v>67.2</v>
      </c>
      <c r="G61" s="25">
        <f t="shared" si="2"/>
        <v>33.6</v>
      </c>
      <c r="H61" s="26">
        <v>47</v>
      </c>
      <c r="I61" s="30" t="s">
        <v>18</v>
      </c>
    </row>
    <row r="62" ht="20" customHeight="1" spans="1:9">
      <c r="A62" s="16" t="s">
        <v>140</v>
      </c>
      <c r="B62" s="17">
        <v>16</v>
      </c>
      <c r="C62" s="16" t="s">
        <v>26</v>
      </c>
      <c r="D62" s="24" t="s">
        <v>133</v>
      </c>
      <c r="E62" s="24" t="s">
        <v>100</v>
      </c>
      <c r="F62" s="25">
        <f t="shared" si="3"/>
        <v>66.6</v>
      </c>
      <c r="G62" s="25">
        <f t="shared" si="2"/>
        <v>33.3</v>
      </c>
      <c r="H62" s="26">
        <v>48</v>
      </c>
      <c r="I62" s="30" t="s">
        <v>18</v>
      </c>
    </row>
    <row r="63" ht="20" customHeight="1" spans="1:9">
      <c r="A63" s="16" t="s">
        <v>141</v>
      </c>
      <c r="B63" s="17">
        <v>14</v>
      </c>
      <c r="C63" s="16" t="s">
        <v>26</v>
      </c>
      <c r="D63" s="24" t="s">
        <v>142</v>
      </c>
      <c r="E63" s="24" t="s">
        <v>143</v>
      </c>
      <c r="F63" s="25">
        <f t="shared" si="3"/>
        <v>64.9</v>
      </c>
      <c r="G63" s="25">
        <f t="shared" si="2"/>
        <v>32.45</v>
      </c>
      <c r="H63" s="26">
        <v>49</v>
      </c>
      <c r="I63" s="30" t="s">
        <v>18</v>
      </c>
    </row>
    <row r="64" ht="20" customHeight="1" spans="1:9">
      <c r="A64" s="16" t="s">
        <v>144</v>
      </c>
      <c r="B64" s="17">
        <v>2</v>
      </c>
      <c r="C64" s="16" t="s">
        <v>26</v>
      </c>
      <c r="D64" s="19">
        <v>-1</v>
      </c>
      <c r="E64" s="19">
        <v>-1</v>
      </c>
      <c r="F64" s="19">
        <v>-1</v>
      </c>
      <c r="G64" s="19">
        <v>-1</v>
      </c>
      <c r="H64" s="19">
        <v>50</v>
      </c>
      <c r="I64" s="30" t="s">
        <v>18</v>
      </c>
    </row>
    <row r="65" ht="20" customHeight="1" spans="1:9">
      <c r="A65" s="16" t="s">
        <v>145</v>
      </c>
      <c r="B65" s="17">
        <v>10</v>
      </c>
      <c r="C65" s="16" t="s">
        <v>26</v>
      </c>
      <c r="D65" s="19">
        <v>-1</v>
      </c>
      <c r="E65" s="19">
        <v>-1</v>
      </c>
      <c r="F65" s="19">
        <v>-1</v>
      </c>
      <c r="G65" s="19">
        <v>-1</v>
      </c>
      <c r="H65" s="19">
        <v>50</v>
      </c>
      <c r="I65" s="30" t="s">
        <v>18</v>
      </c>
    </row>
    <row r="66" ht="20" customHeight="1" spans="1:9">
      <c r="A66" s="16" t="s">
        <v>146</v>
      </c>
      <c r="B66" s="17">
        <v>11</v>
      </c>
      <c r="C66" s="16" t="s">
        <v>26</v>
      </c>
      <c r="D66" s="19">
        <v>-1</v>
      </c>
      <c r="E66" s="19">
        <v>-1</v>
      </c>
      <c r="F66" s="19">
        <v>-1</v>
      </c>
      <c r="G66" s="19">
        <v>-1</v>
      </c>
      <c r="H66" s="19">
        <v>50</v>
      </c>
      <c r="I66" s="30" t="s">
        <v>18</v>
      </c>
    </row>
    <row r="67" ht="20" customHeight="1" spans="1:9">
      <c r="A67" s="16" t="s">
        <v>147</v>
      </c>
      <c r="B67" s="17">
        <v>13</v>
      </c>
      <c r="C67" s="16" t="s">
        <v>26</v>
      </c>
      <c r="D67" s="19">
        <v>-1</v>
      </c>
      <c r="E67" s="19">
        <v>-1</v>
      </c>
      <c r="F67" s="19">
        <v>-1</v>
      </c>
      <c r="G67" s="19">
        <v>-1</v>
      </c>
      <c r="H67" s="19">
        <v>50</v>
      </c>
      <c r="I67" s="30" t="s">
        <v>18</v>
      </c>
    </row>
    <row r="68" ht="20" customHeight="1" spans="1:9">
      <c r="A68" s="16" t="s">
        <v>148</v>
      </c>
      <c r="B68" s="17">
        <v>15</v>
      </c>
      <c r="C68" s="16" t="s">
        <v>26</v>
      </c>
      <c r="D68" s="19">
        <v>-1</v>
      </c>
      <c r="E68" s="19">
        <v>-1</v>
      </c>
      <c r="F68" s="19">
        <v>-1</v>
      </c>
      <c r="G68" s="19">
        <v>-1</v>
      </c>
      <c r="H68" s="19">
        <v>50</v>
      </c>
      <c r="I68" s="30" t="s">
        <v>18</v>
      </c>
    </row>
    <row r="69" ht="20" customHeight="1" spans="1:9">
      <c r="A69" s="16" t="s">
        <v>149</v>
      </c>
      <c r="B69" s="17">
        <v>20</v>
      </c>
      <c r="C69" s="16" t="s">
        <v>26</v>
      </c>
      <c r="D69" s="19">
        <v>-1</v>
      </c>
      <c r="E69" s="19">
        <v>-1</v>
      </c>
      <c r="F69" s="19">
        <v>-1</v>
      </c>
      <c r="G69" s="19">
        <v>-1</v>
      </c>
      <c r="H69" s="19">
        <v>50</v>
      </c>
      <c r="I69" s="30" t="s">
        <v>18</v>
      </c>
    </row>
    <row r="70" ht="20" customHeight="1" spans="1:9">
      <c r="A70" s="16" t="s">
        <v>150</v>
      </c>
      <c r="B70" s="17">
        <v>22</v>
      </c>
      <c r="C70" s="16" t="s">
        <v>26</v>
      </c>
      <c r="D70" s="19">
        <v>-1</v>
      </c>
      <c r="E70" s="19">
        <v>-1</v>
      </c>
      <c r="F70" s="19">
        <v>-1</v>
      </c>
      <c r="G70" s="19">
        <v>-1</v>
      </c>
      <c r="H70" s="19">
        <v>50</v>
      </c>
      <c r="I70" s="30" t="s">
        <v>18</v>
      </c>
    </row>
    <row r="71" ht="20" customHeight="1" spans="1:9">
      <c r="A71" s="16" t="s">
        <v>151</v>
      </c>
      <c r="B71" s="17">
        <v>30</v>
      </c>
      <c r="C71" s="16" t="s">
        <v>26</v>
      </c>
      <c r="D71" s="19">
        <v>-1</v>
      </c>
      <c r="E71" s="19">
        <v>-1</v>
      </c>
      <c r="F71" s="19">
        <v>-1</v>
      </c>
      <c r="G71" s="19">
        <v>-1</v>
      </c>
      <c r="H71" s="19">
        <v>50</v>
      </c>
      <c r="I71" s="30" t="s">
        <v>18</v>
      </c>
    </row>
    <row r="72" ht="20" customHeight="1" spans="1:9">
      <c r="A72" s="16" t="s">
        <v>152</v>
      </c>
      <c r="B72" s="17">
        <v>37</v>
      </c>
      <c r="C72" s="16" t="s">
        <v>26</v>
      </c>
      <c r="D72" s="19">
        <v>-1</v>
      </c>
      <c r="E72" s="19">
        <v>-1</v>
      </c>
      <c r="F72" s="19">
        <v>-1</v>
      </c>
      <c r="G72" s="19">
        <v>-1</v>
      </c>
      <c r="H72" s="19">
        <v>50</v>
      </c>
      <c r="I72" s="30" t="s">
        <v>18</v>
      </c>
    </row>
    <row r="73" ht="20" customHeight="1" spans="1:9">
      <c r="A73" s="16" t="s">
        <v>153</v>
      </c>
      <c r="B73" s="17">
        <v>42</v>
      </c>
      <c r="C73" s="16" t="s">
        <v>26</v>
      </c>
      <c r="D73" s="19">
        <v>-1</v>
      </c>
      <c r="E73" s="19">
        <v>-1</v>
      </c>
      <c r="F73" s="19">
        <v>-1</v>
      </c>
      <c r="G73" s="19">
        <v>-1</v>
      </c>
      <c r="H73" s="19">
        <v>50</v>
      </c>
      <c r="I73" s="30" t="s">
        <v>18</v>
      </c>
    </row>
    <row r="74" ht="20" customHeight="1" spans="1:9">
      <c r="A74" s="16" t="s">
        <v>154</v>
      </c>
      <c r="B74" s="17">
        <v>44</v>
      </c>
      <c r="C74" s="16" t="s">
        <v>26</v>
      </c>
      <c r="D74" s="19">
        <v>-1</v>
      </c>
      <c r="E74" s="19">
        <v>-1</v>
      </c>
      <c r="F74" s="19">
        <v>-1</v>
      </c>
      <c r="G74" s="19">
        <v>-1</v>
      </c>
      <c r="H74" s="19">
        <v>50</v>
      </c>
      <c r="I74" s="30" t="s">
        <v>18</v>
      </c>
    </row>
    <row r="75" ht="20" customHeight="1" spans="1:9">
      <c r="A75" s="16" t="s">
        <v>155</v>
      </c>
      <c r="B75" s="17">
        <v>45</v>
      </c>
      <c r="C75" s="16" t="s">
        <v>26</v>
      </c>
      <c r="D75" s="19">
        <v>-1</v>
      </c>
      <c r="E75" s="19">
        <v>-1</v>
      </c>
      <c r="F75" s="19">
        <v>-1</v>
      </c>
      <c r="G75" s="19">
        <v>-1</v>
      </c>
      <c r="H75" s="19">
        <v>50</v>
      </c>
      <c r="I75" s="30" t="s">
        <v>18</v>
      </c>
    </row>
    <row r="76" ht="20" customHeight="1" spans="1:9">
      <c r="A76" s="16" t="s">
        <v>156</v>
      </c>
      <c r="B76" s="17">
        <v>50</v>
      </c>
      <c r="C76" s="16" t="s">
        <v>26</v>
      </c>
      <c r="D76" s="19">
        <v>-1</v>
      </c>
      <c r="E76" s="19">
        <v>-1</v>
      </c>
      <c r="F76" s="19">
        <v>-1</v>
      </c>
      <c r="G76" s="19">
        <v>-1</v>
      </c>
      <c r="H76" s="19">
        <v>50</v>
      </c>
      <c r="I76" s="30" t="s">
        <v>18</v>
      </c>
    </row>
    <row r="77" ht="20" customHeight="1" spans="1:9">
      <c r="A77" s="16" t="s">
        <v>157</v>
      </c>
      <c r="B77" s="17">
        <v>55</v>
      </c>
      <c r="C77" s="16" t="s">
        <v>26</v>
      </c>
      <c r="D77" s="19">
        <v>-1</v>
      </c>
      <c r="E77" s="19">
        <v>-1</v>
      </c>
      <c r="F77" s="19">
        <v>-1</v>
      </c>
      <c r="G77" s="19">
        <v>-1</v>
      </c>
      <c r="H77" s="19">
        <v>50</v>
      </c>
      <c r="I77" s="30" t="s">
        <v>18</v>
      </c>
    </row>
    <row r="80" ht="32" customHeight="1"/>
    <row r="81" ht="30" customHeight="1"/>
    <row r="82" ht="32" customHeight="1"/>
    <row r="83" ht="33" customHeight="1"/>
    <row r="84" ht="33" customHeight="1"/>
    <row r="85" ht="30" customHeight="1"/>
  </sheetData>
  <mergeCells count="2">
    <mergeCell ref="A1:I1"/>
    <mergeCell ref="A2:I2"/>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2022-06-13T01:21:00Z</dcterms:created>
  <dcterms:modified xsi:type="dcterms:W3CDTF">2022-06-13T05:44:03Z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ies>
</file>