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4525"/>
</workbook>
</file>

<file path=xl/sharedStrings.xml><?xml version="1.0" encoding="utf-8"?>
<sst xmlns="http://schemas.openxmlformats.org/spreadsheetml/2006/main" count="13" uniqueCount="13">
  <si>
    <t>.</t>
  </si>
  <si>
    <t>笔试准考证</t>
  </si>
  <si>
    <t>姓    名：</t>
  </si>
  <si>
    <t>性    别：</t>
  </si>
  <si>
    <t>照片粘贴处</t>
  </si>
  <si>
    <t>身份证号：</t>
  </si>
  <si>
    <t>准考证号：</t>
  </si>
  <si>
    <t>考试时间：</t>
  </si>
  <si>
    <t>考试地点：</t>
  </si>
  <si>
    <t xml:space="preserve"> </t>
  </si>
  <si>
    <t xml:space="preserve">考   场：  </t>
  </si>
  <si>
    <t>座 位 号：</t>
  </si>
  <si>
    <t>报考岗位：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</si>
</sst>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9" fillId="11" borderId="5" applyNumberFormat="0" applyProtection="0">
      <alignment/>
    </xf>
    <xf numFmtId="0" fontId="11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7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71;&#21360;&#20934;&#32771;&#35777;&#27169;&#26495;(&#21355;&#29983;&#30142;&#25511;&#20013;&#24515;)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Sheet2"/>
    </sheetNames>
    <sheetDataSet>
      <sheetData sheetId="0">
        <row r="1">
          <cell r="A1" t="str">
            <v>准考证打印模版</v>
          </cell>
        </row>
        <row r="2">
          <cell r="A2" t="str">
            <v>姓名</v>
          </cell>
          <cell r="B2" t="str">
            <v>性别</v>
          </cell>
          <cell r="C2" t="str">
            <v>身份证号</v>
          </cell>
          <cell r="D2" t="str">
            <v>准考证号</v>
          </cell>
          <cell r="E2" t="str">
            <v>考试时间</v>
          </cell>
          <cell r="F2" t="str">
            <v>考试地点</v>
          </cell>
          <cell r="G2" t="str">
            <v>考场</v>
          </cell>
          <cell r="H2" t="str">
            <v>座位号</v>
          </cell>
          <cell r="I2" t="str">
            <v>报考岗位</v>
          </cell>
        </row>
        <row r="3">
          <cell r="J3">
            <v>1</v>
          </cell>
        </row>
        <row r="4">
          <cell r="J4">
            <v>2</v>
          </cell>
        </row>
        <row r="5">
          <cell r="A5" t="str">
            <v>马欣欣</v>
          </cell>
          <cell r="B5" t="str">
            <v>男</v>
          </cell>
          <cell r="C5" t="str">
            <v>230221199106273020</v>
          </cell>
          <cell r="D5" t="str">
            <v>2110010103</v>
          </cell>
          <cell r="E5" t="str">
            <v>2021年12月30日  9：00-11：00</v>
          </cell>
          <cell r="F5" t="str">
            <v>昂昂溪区第三小学</v>
          </cell>
          <cell r="G5" t="str">
            <v>001</v>
          </cell>
          <cell r="H5" t="str">
            <v>03</v>
          </cell>
          <cell r="I5" t="str">
            <v>昂区疾病预防控制中心科员</v>
          </cell>
          <cell r="J5">
            <v>3</v>
          </cell>
        </row>
        <row r="6">
          <cell r="A6" t="str">
            <v>李丽</v>
          </cell>
          <cell r="B6" t="str">
            <v>女</v>
          </cell>
          <cell r="C6" t="str">
            <v>230205198504060624</v>
          </cell>
          <cell r="D6" t="str">
            <v>2110010104</v>
          </cell>
          <cell r="E6" t="str">
            <v>2021年12月30日  9：00-11：00</v>
          </cell>
          <cell r="F6" t="str">
            <v>昂昂溪区第三小学</v>
          </cell>
          <cell r="G6" t="str">
            <v>001</v>
          </cell>
          <cell r="H6" t="str">
            <v>04</v>
          </cell>
          <cell r="I6" t="str">
            <v>昂区疾病预防控制中心科员</v>
          </cell>
          <cell r="J6">
            <v>4</v>
          </cell>
        </row>
        <row r="7">
          <cell r="A7" t="str">
            <v>赵雨微</v>
          </cell>
          <cell r="B7" t="str">
            <v>女</v>
          </cell>
          <cell r="C7" t="str">
            <v>23020819890318042X</v>
          </cell>
          <cell r="D7" t="str">
            <v>2110020105</v>
          </cell>
          <cell r="E7" t="str">
            <v>2021年12月30日  9：00-11：00</v>
          </cell>
          <cell r="F7" t="str">
            <v>昂昂溪区第三小学</v>
          </cell>
          <cell r="G7" t="str">
            <v>001</v>
          </cell>
          <cell r="H7" t="str">
            <v>05</v>
          </cell>
          <cell r="I7" t="str">
            <v>昂区疾病预防控制中心科员</v>
          </cell>
          <cell r="J7">
            <v>5</v>
          </cell>
        </row>
        <row r="8">
          <cell r="A8" t="str">
            <v>张贵群</v>
          </cell>
          <cell r="B8" t="str">
            <v>女</v>
          </cell>
          <cell r="C8" t="str">
            <v>230208198303230016</v>
          </cell>
          <cell r="D8" t="str">
            <v>2110020106</v>
          </cell>
          <cell r="E8" t="str">
            <v>2021年12月30日  9：00-11：00</v>
          </cell>
          <cell r="F8" t="str">
            <v>昂昂溪区第三小学</v>
          </cell>
          <cell r="G8" t="str">
            <v>001</v>
          </cell>
          <cell r="H8" t="str">
            <v>06</v>
          </cell>
          <cell r="I8" t="str">
            <v>昂区疾病预防控制中心科员</v>
          </cell>
          <cell r="J8">
            <v>6</v>
          </cell>
        </row>
        <row r="9">
          <cell r="A9" t="str">
            <v>朱晓婉</v>
          </cell>
          <cell r="B9" t="str">
            <v>女</v>
          </cell>
          <cell r="C9" t="str">
            <v>230225199002255421</v>
          </cell>
          <cell r="D9" t="str">
            <v>2110020107</v>
          </cell>
          <cell r="E9" t="str">
            <v>2021年12月30日  9：00-11：00</v>
          </cell>
          <cell r="F9" t="str">
            <v>昂昂溪区第三小学</v>
          </cell>
          <cell r="G9" t="str">
            <v>001</v>
          </cell>
          <cell r="H9" t="str">
            <v>07</v>
          </cell>
          <cell r="I9" t="str">
            <v>昂区疾病预防控制中心科员</v>
          </cell>
          <cell r="J9">
            <v>7</v>
          </cell>
        </row>
        <row r="10">
          <cell r="A10" t="str">
            <v>赵爽</v>
          </cell>
          <cell r="B10" t="str">
            <v>女</v>
          </cell>
          <cell r="C10" t="str">
            <v>230206199203240526</v>
          </cell>
          <cell r="D10" t="str">
            <v>2110030108</v>
          </cell>
          <cell r="E10" t="str">
            <v>2021年12月30日  9：00-11：00</v>
          </cell>
          <cell r="F10" t="str">
            <v>昂昂溪区第三小学</v>
          </cell>
          <cell r="G10" t="str">
            <v>001</v>
          </cell>
          <cell r="H10" t="str">
            <v>08</v>
          </cell>
          <cell r="I10" t="str">
            <v>昂区疾病预防控制中心科员</v>
          </cell>
          <cell r="J10">
            <v>8</v>
          </cell>
        </row>
        <row r="11">
          <cell r="A11" t="str">
            <v>柳叶</v>
          </cell>
          <cell r="B11" t="str">
            <v>女</v>
          </cell>
          <cell r="C11" t="str">
            <v>231123199410220925</v>
          </cell>
          <cell r="D11" t="str">
            <v>2110030109</v>
          </cell>
          <cell r="E11" t="str">
            <v>2021年12月30日  9：00-11：00</v>
          </cell>
          <cell r="F11" t="str">
            <v>昂昂溪区第三小学</v>
          </cell>
          <cell r="G11" t="str">
            <v>001</v>
          </cell>
          <cell r="H11" t="str">
            <v>09</v>
          </cell>
          <cell r="I11" t="str">
            <v>昂区疾病预防控制中心科员</v>
          </cell>
          <cell r="J11">
            <v>9</v>
          </cell>
        </row>
        <row r="12">
          <cell r="A12" t="str">
            <v>王玲</v>
          </cell>
          <cell r="B12" t="str">
            <v>女</v>
          </cell>
          <cell r="C12" t="str">
            <v>230202198804181824</v>
          </cell>
          <cell r="D12" t="str">
            <v>2110030110</v>
          </cell>
          <cell r="E12" t="str">
            <v>2021年12月30日  9：00-11：00</v>
          </cell>
          <cell r="F12" t="str">
            <v>昂昂溪区第三小学</v>
          </cell>
          <cell r="G12" t="str">
            <v>001</v>
          </cell>
          <cell r="H12" t="str">
            <v>10</v>
          </cell>
          <cell r="I12" t="str">
            <v>昂区疾病预防控制中心科员</v>
          </cell>
          <cell r="J12">
            <v>10</v>
          </cell>
        </row>
        <row r="13">
          <cell r="A13" t="str">
            <v>范艳艳</v>
          </cell>
          <cell r="B13" t="str">
            <v>男</v>
          </cell>
          <cell r="C13" t="str">
            <v>230623198702151249</v>
          </cell>
          <cell r="D13" t="str">
            <v>2110030111</v>
          </cell>
          <cell r="E13" t="str">
            <v>2021年12月30日  9：00-11：00</v>
          </cell>
          <cell r="F13" t="str">
            <v>昂昂溪区第三小学</v>
          </cell>
          <cell r="G13" t="str">
            <v>001</v>
          </cell>
          <cell r="H13" t="str">
            <v>11</v>
          </cell>
          <cell r="I13" t="str">
            <v>昂区疾病预防控制中心科员</v>
          </cell>
          <cell r="J13">
            <v>11</v>
          </cell>
        </row>
        <row r="14">
          <cell r="A14" t="str">
            <v>王妍</v>
          </cell>
          <cell r="B14" t="str">
            <v>男</v>
          </cell>
          <cell r="C14" t="str">
            <v>230205199304061029</v>
          </cell>
          <cell r="D14" t="str">
            <v>2110040112</v>
          </cell>
          <cell r="E14" t="str">
            <v>2021年12月30日  9：00-11：00</v>
          </cell>
          <cell r="F14" t="str">
            <v>昂昂溪区第三小学</v>
          </cell>
          <cell r="G14" t="str">
            <v>001</v>
          </cell>
          <cell r="H14" t="str">
            <v>12</v>
          </cell>
          <cell r="I14" t="str">
            <v>昂区疾病预防控制中心科员</v>
          </cell>
          <cell r="J14">
            <v>12</v>
          </cell>
        </row>
        <row r="15">
          <cell r="A15" t="str">
            <v>刘金宏</v>
          </cell>
          <cell r="B15" t="str">
            <v>男</v>
          </cell>
          <cell r="C15" t="str">
            <v>230207199202290229</v>
          </cell>
          <cell r="D15" t="str">
            <v>2110040113</v>
          </cell>
          <cell r="E15" t="str">
            <v>2021年12月30日  9：00-11：00</v>
          </cell>
          <cell r="F15" t="str">
            <v>昂昂溪区第三小学</v>
          </cell>
          <cell r="G15" t="str">
            <v>001</v>
          </cell>
          <cell r="H15" t="str">
            <v>13</v>
          </cell>
          <cell r="I15" t="str">
            <v>昂区疾病预防控制中心科员</v>
          </cell>
          <cell r="J15">
            <v>13</v>
          </cell>
        </row>
        <row r="16">
          <cell r="A16" t="str">
            <v>印璐璐</v>
          </cell>
          <cell r="B16" t="str">
            <v>男</v>
          </cell>
          <cell r="C16" t="str">
            <v>152123199207282427</v>
          </cell>
          <cell r="D16" t="str">
            <v>2110040114</v>
          </cell>
          <cell r="E16" t="str">
            <v>2021年12月30日  9：00-11：00</v>
          </cell>
          <cell r="F16" t="str">
            <v>昂昂溪区第三小学</v>
          </cell>
          <cell r="G16" t="str">
            <v>001</v>
          </cell>
          <cell r="H16" t="str">
            <v>14</v>
          </cell>
          <cell r="I16" t="str">
            <v>昂区疾病预防控制中心科员</v>
          </cell>
          <cell r="J16">
            <v>14</v>
          </cell>
        </row>
        <row r="17">
          <cell r="A17" t="str">
            <v>于瑞</v>
          </cell>
          <cell r="B17" t="str">
            <v>女</v>
          </cell>
          <cell r="C17" t="str">
            <v>23028119950325062X</v>
          </cell>
          <cell r="D17" t="str">
            <v>2110040115</v>
          </cell>
          <cell r="E17" t="str">
            <v>2021年12月30日  9：00-11：00</v>
          </cell>
          <cell r="F17" t="str">
            <v>昂昂溪区第三小学</v>
          </cell>
          <cell r="G17" t="str">
            <v>001</v>
          </cell>
          <cell r="H17" t="str">
            <v>15</v>
          </cell>
          <cell r="I17" t="str">
            <v>昂区疾病预防控制中心科员</v>
          </cell>
          <cell r="J17">
            <v>15</v>
          </cell>
        </row>
        <row r="18">
          <cell r="A18" t="str">
            <v>蒋云珠</v>
          </cell>
          <cell r="B18" t="str">
            <v>女</v>
          </cell>
          <cell r="C18" t="str">
            <v>230715199308070221</v>
          </cell>
          <cell r="D18" t="str">
            <v>2110040116</v>
          </cell>
          <cell r="E18" t="str">
            <v>2021年12月30日  9：00-11：00</v>
          </cell>
          <cell r="F18" t="str">
            <v>昂昂溪区第三小学</v>
          </cell>
          <cell r="G18" t="str">
            <v>001</v>
          </cell>
          <cell r="H18" t="str">
            <v>16</v>
          </cell>
          <cell r="I18" t="str">
            <v>昂区疾病预防控制中心科员</v>
          </cell>
          <cell r="J18">
            <v>16</v>
          </cell>
        </row>
        <row r="19">
          <cell r="A19" t="str">
            <v>于婷</v>
          </cell>
          <cell r="B19" t="str">
            <v>女</v>
          </cell>
          <cell r="C19" t="str">
            <v>230623199410170266</v>
          </cell>
          <cell r="D19" t="str">
            <v>2110040117</v>
          </cell>
          <cell r="E19" t="str">
            <v>2021年12月30日  9：00-11：00</v>
          </cell>
          <cell r="F19" t="str">
            <v>昂昂溪区第三小学</v>
          </cell>
          <cell r="G19" t="str">
            <v>001</v>
          </cell>
          <cell r="H19" t="str">
            <v>17</v>
          </cell>
          <cell r="I19" t="str">
            <v>昂区疾病预防控制中心科员</v>
          </cell>
          <cell r="J19">
            <v>17</v>
          </cell>
        </row>
        <row r="20">
          <cell r="A20" t="str">
            <v>王文思</v>
          </cell>
          <cell r="B20" t="str">
            <v>女</v>
          </cell>
          <cell r="C20" t="str">
            <v>230205199401020229</v>
          </cell>
          <cell r="D20" t="str">
            <v>2110040118</v>
          </cell>
          <cell r="E20" t="str">
            <v>2021年12月30日  9：00-11：00</v>
          </cell>
          <cell r="F20" t="str">
            <v>昂昂溪区第三小学</v>
          </cell>
          <cell r="G20" t="str">
            <v>001</v>
          </cell>
          <cell r="H20" t="str">
            <v>18</v>
          </cell>
          <cell r="I20" t="str">
            <v>昂区疾病预防控制中心科员</v>
          </cell>
          <cell r="J20">
            <v>18</v>
          </cell>
        </row>
        <row r="21">
          <cell r="A21" t="str">
            <v>刁丽伟</v>
          </cell>
          <cell r="B21" t="str">
            <v>女</v>
          </cell>
          <cell r="C21" t="str">
            <v>230606199110255624</v>
          </cell>
          <cell r="D21" t="str">
            <v>2110040119</v>
          </cell>
          <cell r="E21" t="str">
            <v>2021年12月30日  9：00-11：00</v>
          </cell>
          <cell r="F21" t="str">
            <v>昂昂溪区第三小学</v>
          </cell>
          <cell r="G21" t="str">
            <v>001</v>
          </cell>
          <cell r="H21" t="str">
            <v>19</v>
          </cell>
          <cell r="I21" t="str">
            <v>昂区疾病预防控制中心科员</v>
          </cell>
          <cell r="J21">
            <v>19</v>
          </cell>
        </row>
        <row r="22">
          <cell r="A22" t="str">
            <v>乔雪</v>
          </cell>
          <cell r="B22" t="str">
            <v>女</v>
          </cell>
          <cell r="C22" t="str">
            <v>23022919870223004X</v>
          </cell>
          <cell r="D22" t="str">
            <v>2110040120</v>
          </cell>
          <cell r="E22" t="str">
            <v>2021年12月30日  9：00-11：00</v>
          </cell>
          <cell r="F22" t="str">
            <v>昂昂溪区第三小学</v>
          </cell>
          <cell r="G22" t="str">
            <v>001</v>
          </cell>
          <cell r="H22" t="str">
            <v>20</v>
          </cell>
          <cell r="I22" t="str">
            <v>昂区疾病预防控制中心科员</v>
          </cell>
          <cell r="J22">
            <v>20</v>
          </cell>
        </row>
        <row r="23">
          <cell r="A23" t="str">
            <v>王丹</v>
          </cell>
          <cell r="B23" t="str">
            <v>女</v>
          </cell>
          <cell r="C23" t="str">
            <v>230227198709020149</v>
          </cell>
          <cell r="D23" t="str">
            <v>2110040121</v>
          </cell>
          <cell r="E23" t="str">
            <v>2021年12月30日  9：00-11：00</v>
          </cell>
          <cell r="F23" t="str">
            <v>昂昂溪区第三小学</v>
          </cell>
          <cell r="G23" t="str">
            <v>001</v>
          </cell>
          <cell r="H23" t="str">
            <v>21</v>
          </cell>
          <cell r="I23" t="str">
            <v>昂区疾病预防控制中心科员</v>
          </cell>
          <cell r="J23">
            <v>21</v>
          </cell>
        </row>
        <row r="24">
          <cell r="A24" t="str">
            <v>田志敏</v>
          </cell>
          <cell r="B24" t="str">
            <v>女</v>
          </cell>
          <cell r="C24" t="str">
            <v>232325199109281029</v>
          </cell>
          <cell r="D24" t="str">
            <v>2110040122</v>
          </cell>
          <cell r="E24" t="str">
            <v>2021年12月30日  9：00-11：00</v>
          </cell>
          <cell r="F24" t="str">
            <v>昂昂溪区第三小学</v>
          </cell>
          <cell r="G24" t="str">
            <v>001</v>
          </cell>
          <cell r="H24" t="str">
            <v>22</v>
          </cell>
          <cell r="I24" t="str">
            <v>昂区疾病预防控制中心科员</v>
          </cell>
          <cell r="J24">
            <v>22</v>
          </cell>
        </row>
        <row r="25">
          <cell r="A25" t="str">
            <v>王静</v>
          </cell>
          <cell r="B25" t="str">
            <v>男</v>
          </cell>
          <cell r="C25" t="str">
            <v>230221198608050420</v>
          </cell>
          <cell r="D25" t="str">
            <v>2110040123</v>
          </cell>
          <cell r="E25" t="str">
            <v>2021年12月30日  9：00-11：00</v>
          </cell>
          <cell r="F25" t="str">
            <v>昂昂溪区第三小学</v>
          </cell>
          <cell r="G25" t="str">
            <v>001</v>
          </cell>
          <cell r="H25" t="str">
            <v>23</v>
          </cell>
          <cell r="I25" t="str">
            <v>昂区疾病预防控制中心科员</v>
          </cell>
          <cell r="J25">
            <v>23</v>
          </cell>
        </row>
        <row r="26">
          <cell r="A26" t="str">
            <v>刘泓莹</v>
          </cell>
          <cell r="B26" t="str">
            <v>女</v>
          </cell>
          <cell r="C26" t="str">
            <v>230202199707082220</v>
          </cell>
          <cell r="D26" t="str">
            <v>2110040124</v>
          </cell>
          <cell r="E26" t="str">
            <v>2021年12月30日  9：00-11：00</v>
          </cell>
          <cell r="F26" t="str">
            <v>昂昂溪区第三小学</v>
          </cell>
          <cell r="G26" t="str">
            <v>001</v>
          </cell>
          <cell r="H26" t="str">
            <v>24</v>
          </cell>
          <cell r="I26" t="str">
            <v>昂区疾病预防控制中心科员</v>
          </cell>
          <cell r="J26">
            <v>24</v>
          </cell>
        </row>
        <row r="27">
          <cell r="A27" t="str">
            <v>张岩</v>
          </cell>
          <cell r="B27" t="str">
            <v>女</v>
          </cell>
          <cell r="C27" t="str">
            <v>130302199312102241</v>
          </cell>
          <cell r="D27" t="str">
            <v>2110040125</v>
          </cell>
          <cell r="E27" t="str">
            <v>2021年12月30日  9：00-11：00</v>
          </cell>
          <cell r="F27" t="str">
            <v>昂昂溪区第三小学</v>
          </cell>
          <cell r="G27" t="str">
            <v>001</v>
          </cell>
          <cell r="H27" t="str">
            <v>25</v>
          </cell>
          <cell r="I27" t="str">
            <v>昂区疾病预防控制中心科员</v>
          </cell>
          <cell r="J27">
            <v>25</v>
          </cell>
        </row>
        <row r="28">
          <cell r="A28" t="str">
            <v>于冠男</v>
          </cell>
          <cell r="B28" t="str">
            <v>女</v>
          </cell>
          <cell r="C28" t="str">
            <v>230822198806186125</v>
          </cell>
          <cell r="D28" t="str">
            <v>2110040126</v>
          </cell>
          <cell r="E28" t="str">
            <v>2021年12月30日  9：00-11：00</v>
          </cell>
          <cell r="F28" t="str">
            <v>昂昂溪区第三小学</v>
          </cell>
          <cell r="G28" t="str">
            <v>001</v>
          </cell>
          <cell r="H28" t="str">
            <v>26</v>
          </cell>
          <cell r="I28" t="str">
            <v>昂区疾病预防控制中心科员</v>
          </cell>
          <cell r="J28">
            <v>26</v>
          </cell>
        </row>
        <row r="29">
          <cell r="A29" t="str">
            <v>张艳</v>
          </cell>
          <cell r="B29" t="str">
            <v>男</v>
          </cell>
          <cell r="C29" t="str">
            <v>230624198901060506</v>
          </cell>
          <cell r="D29" t="str">
            <v>2110040127</v>
          </cell>
          <cell r="E29" t="str">
            <v>2021年12月30日  9：00-11：00</v>
          </cell>
          <cell r="F29" t="str">
            <v>昂昂溪区第三小学</v>
          </cell>
          <cell r="G29" t="str">
            <v>001</v>
          </cell>
          <cell r="H29" t="str">
            <v>27</v>
          </cell>
          <cell r="I29" t="str">
            <v>昂区疾病预防控制中心科员</v>
          </cell>
          <cell r="J29">
            <v>27</v>
          </cell>
        </row>
        <row r="30">
          <cell r="A30" t="str">
            <v>谷先鹤</v>
          </cell>
          <cell r="B30" t="str">
            <v>女</v>
          </cell>
          <cell r="C30" t="str">
            <v>230221198708090729</v>
          </cell>
          <cell r="D30" t="str">
            <v>2110040128</v>
          </cell>
          <cell r="E30" t="str">
            <v>2021年12月30日  9：00-11：00</v>
          </cell>
          <cell r="F30" t="str">
            <v>昂昂溪区第三小学</v>
          </cell>
          <cell r="G30" t="str">
            <v>001</v>
          </cell>
          <cell r="H30" t="str">
            <v>28</v>
          </cell>
          <cell r="I30" t="str">
            <v>昂区疾病预防控制中心科员</v>
          </cell>
          <cell r="J30">
            <v>28</v>
          </cell>
        </row>
        <row r="31">
          <cell r="A31" t="str">
            <v>韩松</v>
          </cell>
          <cell r="B31" t="str">
            <v>女</v>
          </cell>
          <cell r="C31" t="str">
            <v>230204199207261428</v>
          </cell>
          <cell r="D31" t="str">
            <v>2110040129</v>
          </cell>
          <cell r="E31" t="str">
            <v>2021年12月30日  9：00-11：00</v>
          </cell>
          <cell r="F31" t="str">
            <v>昂昂溪区第三小学</v>
          </cell>
          <cell r="G31" t="str">
            <v>001</v>
          </cell>
          <cell r="H31" t="str">
            <v>29</v>
          </cell>
          <cell r="I31" t="str">
            <v>昂区疾病预防控制中心科员</v>
          </cell>
          <cell r="J31">
            <v>29</v>
          </cell>
        </row>
        <row r="32">
          <cell r="A32" t="str">
            <v>张春影</v>
          </cell>
          <cell r="B32" t="str">
            <v>女</v>
          </cell>
          <cell r="C32" t="str">
            <v>230202198703102226</v>
          </cell>
          <cell r="D32" t="str">
            <v>2110040130</v>
          </cell>
          <cell r="E32" t="str">
            <v>2021年12月30日  9：00-11：00</v>
          </cell>
          <cell r="F32" t="str">
            <v>昂昂溪区第三小学</v>
          </cell>
          <cell r="G32" t="str">
            <v>001</v>
          </cell>
          <cell r="H32" t="str">
            <v>30</v>
          </cell>
          <cell r="I32" t="str">
            <v>昂区疾病预防控制中心科员</v>
          </cell>
          <cell r="J32">
            <v>30</v>
          </cell>
        </row>
        <row r="33">
          <cell r="A33" t="str">
            <v>王艳彤</v>
          </cell>
          <cell r="B33" t="str">
            <v>女</v>
          </cell>
          <cell r="C33" t="str">
            <v>230203199404090027</v>
          </cell>
          <cell r="D33" t="str">
            <v>2110040201</v>
          </cell>
          <cell r="E33" t="str">
            <v>2021年12月30日  9：00-11：00</v>
          </cell>
          <cell r="F33" t="str">
            <v>昂昂溪区第三小学</v>
          </cell>
          <cell r="G33" t="str">
            <v>002</v>
          </cell>
          <cell r="H33" t="str">
            <v>01</v>
          </cell>
          <cell r="I33" t="str">
            <v>昂区疾病预防控制中心科员</v>
          </cell>
          <cell r="J33">
            <v>31</v>
          </cell>
        </row>
        <row r="34">
          <cell r="A34" t="str">
            <v>赵欣宇</v>
          </cell>
          <cell r="B34" t="str">
            <v>女</v>
          </cell>
          <cell r="C34" t="str">
            <v>230624199808062261</v>
          </cell>
          <cell r="D34" t="str">
            <v>2110040202</v>
          </cell>
          <cell r="E34" t="str">
            <v>2021年12月30日  9：00-11：00</v>
          </cell>
          <cell r="F34" t="str">
            <v>昂昂溪区第三小学</v>
          </cell>
          <cell r="G34" t="str">
            <v>002</v>
          </cell>
          <cell r="H34" t="str">
            <v>02</v>
          </cell>
          <cell r="I34" t="str">
            <v>昂区疾病预防控制中心科员</v>
          </cell>
          <cell r="J34">
            <v>32</v>
          </cell>
        </row>
        <row r="35">
          <cell r="A35" t="str">
            <v>潘宇航</v>
          </cell>
          <cell r="B35" t="str">
            <v>女</v>
          </cell>
          <cell r="C35" t="str">
            <v>230606199908165628</v>
          </cell>
          <cell r="D35" t="str">
            <v>2110040203</v>
          </cell>
          <cell r="E35" t="str">
            <v>2021年12月30日  9：00-11：00</v>
          </cell>
          <cell r="F35" t="str">
            <v>昂昂溪区第三小学</v>
          </cell>
          <cell r="G35" t="str">
            <v>002</v>
          </cell>
          <cell r="H35" t="str">
            <v>03</v>
          </cell>
          <cell r="I35" t="str">
            <v>昂区疾病预防控制中心科员</v>
          </cell>
          <cell r="J35">
            <v>33</v>
          </cell>
        </row>
        <row r="36">
          <cell r="A36" t="str">
            <v>王蕾</v>
          </cell>
          <cell r="B36" t="str">
            <v>女</v>
          </cell>
          <cell r="C36" t="str">
            <v>230207199612210623</v>
          </cell>
          <cell r="D36" t="str">
            <v>2110040204</v>
          </cell>
          <cell r="E36" t="str">
            <v>2021年12月30日  9：00-11：00</v>
          </cell>
          <cell r="F36" t="str">
            <v>昂昂溪区第三小学</v>
          </cell>
          <cell r="G36" t="str">
            <v>002</v>
          </cell>
          <cell r="H36" t="str">
            <v>04</v>
          </cell>
          <cell r="I36" t="str">
            <v>昂区疾病预防控制中心科员</v>
          </cell>
          <cell r="J36">
            <v>34</v>
          </cell>
        </row>
        <row r="37">
          <cell r="A37" t="str">
            <v>马宇忻</v>
          </cell>
          <cell r="B37" t="str">
            <v>女</v>
          </cell>
          <cell r="C37" t="str">
            <v>230281198908302542</v>
          </cell>
          <cell r="D37" t="str">
            <v>2110040205</v>
          </cell>
          <cell r="E37" t="str">
            <v>2021年12月30日  9：00-11：00</v>
          </cell>
          <cell r="F37" t="str">
            <v>昂昂溪区第三小学</v>
          </cell>
          <cell r="G37" t="str">
            <v>002</v>
          </cell>
          <cell r="H37" t="str">
            <v>05</v>
          </cell>
          <cell r="I37" t="str">
            <v>昂区疾病预防控制中心科员</v>
          </cell>
          <cell r="J37">
            <v>35</v>
          </cell>
        </row>
        <row r="38">
          <cell r="A38" t="str">
            <v>贾丛卉</v>
          </cell>
          <cell r="B38" t="str">
            <v>女</v>
          </cell>
          <cell r="C38" t="str">
            <v>230202199008260622</v>
          </cell>
          <cell r="D38" t="str">
            <v>2110040206</v>
          </cell>
          <cell r="E38" t="str">
            <v>2021年12月30日  9：00-11：00</v>
          </cell>
          <cell r="F38" t="str">
            <v>昂昂溪区第三小学</v>
          </cell>
          <cell r="G38" t="str">
            <v>002</v>
          </cell>
          <cell r="H38" t="str">
            <v>06</v>
          </cell>
          <cell r="I38" t="str">
            <v>昂区疾病预防控制中心科员</v>
          </cell>
          <cell r="J38">
            <v>36</v>
          </cell>
        </row>
        <row r="39">
          <cell r="A39" t="str">
            <v>王秋雪</v>
          </cell>
          <cell r="B39" t="str">
            <v>女</v>
          </cell>
          <cell r="C39" t="str">
            <v>230623198708200240</v>
          </cell>
          <cell r="D39" t="str">
            <v>2110040207</v>
          </cell>
          <cell r="E39" t="str">
            <v>2021年12月30日  9：00-11：00</v>
          </cell>
          <cell r="F39" t="str">
            <v>昂昂溪区第三小学</v>
          </cell>
          <cell r="G39" t="str">
            <v>002</v>
          </cell>
          <cell r="H39" t="str">
            <v>07</v>
          </cell>
          <cell r="I39" t="str">
            <v>昂区疾病预防控制中心科员</v>
          </cell>
          <cell r="J39">
            <v>37</v>
          </cell>
        </row>
        <row r="40">
          <cell r="A40" t="str">
            <v>王霜</v>
          </cell>
          <cell r="B40" t="str">
            <v>女</v>
          </cell>
          <cell r="C40" t="str">
            <v>230203199105061226</v>
          </cell>
          <cell r="D40" t="str">
            <v>2110040208</v>
          </cell>
          <cell r="E40" t="str">
            <v>2021年12月30日  9：00-11：00</v>
          </cell>
          <cell r="F40" t="str">
            <v>昂昂溪区第三小学</v>
          </cell>
          <cell r="G40" t="str">
            <v>002</v>
          </cell>
          <cell r="H40" t="str">
            <v>08</v>
          </cell>
          <cell r="I40" t="str">
            <v>昂区疾病预防控制中心科员</v>
          </cell>
          <cell r="J40">
            <v>38</v>
          </cell>
        </row>
        <row r="41">
          <cell r="A41" t="str">
            <v>关萌</v>
          </cell>
          <cell r="B41" t="str">
            <v>女</v>
          </cell>
          <cell r="C41" t="str">
            <v>230208199509300627</v>
          </cell>
          <cell r="D41" t="str">
            <v>2110040209</v>
          </cell>
          <cell r="E41" t="str">
            <v>2021年12月30日  9：00-11：00</v>
          </cell>
          <cell r="F41" t="str">
            <v>昂昂溪区第三小学</v>
          </cell>
          <cell r="G41" t="str">
            <v>002</v>
          </cell>
          <cell r="H41" t="str">
            <v>09</v>
          </cell>
          <cell r="I41" t="str">
            <v>昂区疾病预防控制中心科员</v>
          </cell>
          <cell r="J41">
            <v>39</v>
          </cell>
        </row>
        <row r="42">
          <cell r="A42" t="str">
            <v>聂琳</v>
          </cell>
          <cell r="B42" t="str">
            <v>女</v>
          </cell>
          <cell r="C42" t="str">
            <v>232332199412260021</v>
          </cell>
          <cell r="D42" t="str">
            <v>2110040210</v>
          </cell>
          <cell r="E42" t="str">
            <v>2021年12月30日  9：00-11：00</v>
          </cell>
          <cell r="F42" t="str">
            <v>昂昂溪区第三小学</v>
          </cell>
          <cell r="G42" t="str">
            <v>002</v>
          </cell>
          <cell r="H42" t="str">
            <v>10</v>
          </cell>
          <cell r="I42" t="str">
            <v>昂区疾病预防控制中心科员</v>
          </cell>
          <cell r="J42">
            <v>40</v>
          </cell>
        </row>
        <row r="43">
          <cell r="A43" t="str">
            <v>王晓双</v>
          </cell>
          <cell r="B43" t="str">
            <v>女</v>
          </cell>
          <cell r="C43" t="str">
            <v>230221199804254425</v>
          </cell>
          <cell r="D43" t="str">
            <v>2110040211</v>
          </cell>
          <cell r="E43" t="str">
            <v>2021年12月30日  9：00-11：00</v>
          </cell>
          <cell r="F43" t="str">
            <v>昂昂溪区第三小学</v>
          </cell>
          <cell r="G43" t="str">
            <v>002</v>
          </cell>
          <cell r="H43" t="str">
            <v>11</v>
          </cell>
          <cell r="I43" t="str">
            <v>昂区疾病预防控制中心科员</v>
          </cell>
          <cell r="J43">
            <v>41</v>
          </cell>
        </row>
        <row r="44">
          <cell r="A44" t="str">
            <v>李金玉</v>
          </cell>
          <cell r="B44" t="str">
            <v>女</v>
          </cell>
          <cell r="C44" t="str">
            <v>230202199011031222</v>
          </cell>
          <cell r="D44" t="str">
            <v>2110040212</v>
          </cell>
          <cell r="E44" t="str">
            <v>2021年12月30日  9：00-11：00</v>
          </cell>
          <cell r="F44" t="str">
            <v>昂昂溪区第三小学</v>
          </cell>
          <cell r="G44" t="str">
            <v>002</v>
          </cell>
          <cell r="H44" t="str">
            <v>12</v>
          </cell>
          <cell r="I44" t="str">
            <v>昂区疾病预防控制中心科员</v>
          </cell>
          <cell r="J44">
            <v>42</v>
          </cell>
        </row>
        <row r="45">
          <cell r="A45" t="str">
            <v>宋玉迪</v>
          </cell>
          <cell r="B45" t="str">
            <v>女</v>
          </cell>
          <cell r="C45" t="str">
            <v>230208199505191160</v>
          </cell>
          <cell r="D45" t="str">
            <v>2110040213</v>
          </cell>
          <cell r="E45" t="str">
            <v>2021年12月30日  9：00-11：00</v>
          </cell>
          <cell r="F45" t="str">
            <v>昂昂溪区第三小学</v>
          </cell>
          <cell r="G45" t="str">
            <v>002</v>
          </cell>
          <cell r="H45" t="str">
            <v>13</v>
          </cell>
          <cell r="I45" t="str">
            <v>昂区疾病预防控制中心科员</v>
          </cell>
          <cell r="J45">
            <v>43</v>
          </cell>
        </row>
        <row r="46">
          <cell r="A46" t="str">
            <v>娄国慧</v>
          </cell>
          <cell r="B46" t="str">
            <v>女</v>
          </cell>
          <cell r="C46" t="str">
            <v>231123199711020425</v>
          </cell>
          <cell r="D46" t="str">
            <v>2110040214</v>
          </cell>
          <cell r="E46" t="str">
            <v>2021年12月30日  9：00-11：00</v>
          </cell>
          <cell r="F46" t="str">
            <v>昂昂溪区第三小学</v>
          </cell>
          <cell r="G46" t="str">
            <v>002</v>
          </cell>
          <cell r="H46" t="str">
            <v>14</v>
          </cell>
          <cell r="I46" t="str">
            <v>昂区疾病预防控制中心科员</v>
          </cell>
          <cell r="J46">
            <v>44</v>
          </cell>
        </row>
        <row r="47">
          <cell r="A47" t="str">
            <v>战英博</v>
          </cell>
          <cell r="B47" t="str">
            <v>女</v>
          </cell>
          <cell r="C47" t="str">
            <v>230208199512040213</v>
          </cell>
          <cell r="D47" t="str">
            <v>2110050215</v>
          </cell>
          <cell r="E47" t="str">
            <v>2021年12月30日  9：00-11：00</v>
          </cell>
          <cell r="F47" t="str">
            <v>昂昂溪区第三小学</v>
          </cell>
          <cell r="G47" t="str">
            <v>002</v>
          </cell>
          <cell r="H47" t="str">
            <v>15</v>
          </cell>
          <cell r="I47" t="str">
            <v>昂区疾病预防控制中心科员</v>
          </cell>
          <cell r="J47">
            <v>45</v>
          </cell>
        </row>
        <row r="48">
          <cell r="A48" t="str">
            <v>胡莹</v>
          </cell>
          <cell r="B48" t="str">
            <v>女</v>
          </cell>
          <cell r="C48" t="str">
            <v>230206198712081469</v>
          </cell>
          <cell r="D48" t="str">
            <v>2110050216</v>
          </cell>
          <cell r="E48" t="str">
            <v>2021年12月30日  9：00-11：00</v>
          </cell>
          <cell r="F48" t="str">
            <v>昂昂溪区第三小学</v>
          </cell>
          <cell r="G48" t="str">
            <v>002</v>
          </cell>
          <cell r="H48" t="str">
            <v>16</v>
          </cell>
          <cell r="I48" t="str">
            <v>昂区疾病预防控制中心科员</v>
          </cell>
          <cell r="J48">
            <v>46</v>
          </cell>
        </row>
        <row r="49">
          <cell r="A49" t="str">
            <v>费艳</v>
          </cell>
          <cell r="B49" t="str">
            <v>女</v>
          </cell>
          <cell r="C49" t="str">
            <v>210224199105201020</v>
          </cell>
          <cell r="D49" t="str">
            <v>2110050217</v>
          </cell>
          <cell r="E49" t="str">
            <v>2021年12月30日  9：00-11：00</v>
          </cell>
          <cell r="F49" t="str">
            <v>昂昂溪区第三小学</v>
          </cell>
          <cell r="G49" t="str">
            <v>002</v>
          </cell>
          <cell r="H49" t="str">
            <v>17</v>
          </cell>
          <cell r="I49" t="str">
            <v>昂区疾病预防控制中心科员</v>
          </cell>
          <cell r="J49">
            <v>47</v>
          </cell>
        </row>
        <row r="50">
          <cell r="A50" t="str">
            <v>刁金秋</v>
          </cell>
          <cell r="B50" t="str">
            <v>女</v>
          </cell>
          <cell r="C50" t="str">
            <v>23023119930609154X</v>
          </cell>
          <cell r="D50" t="str">
            <v>2110050218</v>
          </cell>
          <cell r="E50" t="str">
            <v>2021年12月30日  9：00-11：00</v>
          </cell>
          <cell r="F50" t="str">
            <v>昂昂溪区第三小学</v>
          </cell>
          <cell r="G50" t="str">
            <v>002</v>
          </cell>
          <cell r="H50" t="str">
            <v>18</v>
          </cell>
          <cell r="I50" t="str">
            <v>昂区疾病预防控制中心科员</v>
          </cell>
          <cell r="J50">
            <v>48</v>
          </cell>
        </row>
        <row r="51">
          <cell r="A51" t="str">
            <v>邢宜丹</v>
          </cell>
          <cell r="B51" t="str">
            <v>女</v>
          </cell>
          <cell r="C51" t="str">
            <v>230225199009215123</v>
          </cell>
          <cell r="D51" t="str">
            <v>2110050219</v>
          </cell>
          <cell r="E51" t="str">
            <v>2021年12月30日  9：00-11：00</v>
          </cell>
          <cell r="F51" t="str">
            <v>昂昂溪区第三小学</v>
          </cell>
          <cell r="G51" t="str">
            <v>002</v>
          </cell>
          <cell r="H51" t="str">
            <v>19</v>
          </cell>
          <cell r="I51" t="str">
            <v>昂区疾病预防控制中心科员</v>
          </cell>
          <cell r="J51">
            <v>49</v>
          </cell>
        </row>
        <row r="52">
          <cell r="A52" t="str">
            <v>郭萍</v>
          </cell>
          <cell r="B52" t="str">
            <v>女</v>
          </cell>
          <cell r="C52" t="str">
            <v>230224199301301348</v>
          </cell>
          <cell r="D52" t="str">
            <v>2110050220</v>
          </cell>
          <cell r="E52" t="str">
            <v>2021年12月30日  9：00-11：00</v>
          </cell>
          <cell r="F52" t="str">
            <v>昂昂溪区第三小学</v>
          </cell>
          <cell r="G52" t="str">
            <v>002</v>
          </cell>
          <cell r="H52" t="str">
            <v>20</v>
          </cell>
          <cell r="I52" t="str">
            <v>昂区疾病预防控制中心科员</v>
          </cell>
          <cell r="J52">
            <v>50</v>
          </cell>
        </row>
        <row r="53">
          <cell r="A53" t="str">
            <v>多欣颖</v>
          </cell>
          <cell r="B53" t="str">
            <v>女</v>
          </cell>
          <cell r="C53" t="str">
            <v>230208199702091169</v>
          </cell>
          <cell r="D53" t="str">
            <v>2110050221</v>
          </cell>
          <cell r="E53" t="str">
            <v>2021年12月30日  9：00-11：00</v>
          </cell>
          <cell r="F53" t="str">
            <v>昂昂溪区第三小学</v>
          </cell>
          <cell r="G53" t="str">
            <v>002</v>
          </cell>
          <cell r="H53" t="str">
            <v>21</v>
          </cell>
          <cell r="I53" t="str">
            <v>昂区疾病预防控制中心科员</v>
          </cell>
          <cell r="J53">
            <v>51</v>
          </cell>
        </row>
        <row r="54">
          <cell r="A54" t="str">
            <v>刘晶</v>
          </cell>
          <cell r="B54" t="str">
            <v>男</v>
          </cell>
          <cell r="C54" t="str">
            <v>230204198809121241</v>
          </cell>
          <cell r="D54" t="str">
            <v>2110050222</v>
          </cell>
          <cell r="E54" t="str">
            <v>2021年12月30日  9：00-11：00</v>
          </cell>
          <cell r="F54" t="str">
            <v>昂昂溪区第三小学</v>
          </cell>
          <cell r="G54" t="str">
            <v>002</v>
          </cell>
          <cell r="H54" t="str">
            <v>22</v>
          </cell>
          <cell r="I54" t="str">
            <v>昂区疾病预防控制中心科员</v>
          </cell>
          <cell r="J54">
            <v>52</v>
          </cell>
        </row>
        <row r="55">
          <cell r="A55" t="str">
            <v>何晶</v>
          </cell>
          <cell r="B55" t="str">
            <v>女</v>
          </cell>
          <cell r="C55" t="str">
            <v>230224199302130042</v>
          </cell>
          <cell r="D55" t="str">
            <v>2110050223</v>
          </cell>
          <cell r="E55" t="str">
            <v>2021年12月30日  9：00-11：00</v>
          </cell>
          <cell r="F55" t="str">
            <v>昂昂溪区第三小学</v>
          </cell>
          <cell r="G55" t="str">
            <v>002</v>
          </cell>
          <cell r="H55" t="str">
            <v>23</v>
          </cell>
          <cell r="I55" t="str">
            <v>昂区疾病预防控制中心科员</v>
          </cell>
          <cell r="J55">
            <v>53</v>
          </cell>
        </row>
        <row r="56">
          <cell r="A56" t="str">
            <v>李佳</v>
          </cell>
          <cell r="B56" t="str">
            <v>女</v>
          </cell>
          <cell r="C56" t="str">
            <v>230281199306222128</v>
          </cell>
          <cell r="D56" t="str">
            <v>2110050224</v>
          </cell>
          <cell r="E56" t="str">
            <v>2021年12月30日  9：00-11：00</v>
          </cell>
          <cell r="F56" t="str">
            <v>昂昂溪区第三小学</v>
          </cell>
          <cell r="G56" t="str">
            <v>002</v>
          </cell>
          <cell r="H56" t="str">
            <v>24</v>
          </cell>
          <cell r="I56" t="str">
            <v>昂区疾病预防控制中心科员</v>
          </cell>
          <cell r="J56">
            <v>54</v>
          </cell>
        </row>
        <row r="57">
          <cell r="A57" t="str">
            <v>张婷婷</v>
          </cell>
          <cell r="B57" t="str">
            <v>女</v>
          </cell>
          <cell r="C57" t="str">
            <v>230281199202121621</v>
          </cell>
          <cell r="D57" t="str">
            <v>2110050225</v>
          </cell>
          <cell r="E57" t="str">
            <v>2021年12月30日  9：00-11：00</v>
          </cell>
          <cell r="F57" t="str">
            <v>昂昂溪区第三小学</v>
          </cell>
          <cell r="G57" t="str">
            <v>002</v>
          </cell>
          <cell r="H57" t="str">
            <v>25</v>
          </cell>
          <cell r="I57" t="str">
            <v>昂区疾病预防控制中心科员</v>
          </cell>
          <cell r="J57">
            <v>55</v>
          </cell>
        </row>
        <row r="58">
          <cell r="A58" t="str">
            <v>张男</v>
          </cell>
          <cell r="B58" t="str">
            <v>女</v>
          </cell>
          <cell r="C58" t="str">
            <v>23018419970814586X</v>
          </cell>
          <cell r="D58" t="str">
            <v>2110050226</v>
          </cell>
          <cell r="E58" t="str">
            <v>2021年12月30日  9：00-11：00</v>
          </cell>
          <cell r="F58" t="str">
            <v>昂昂溪区第三小学</v>
          </cell>
          <cell r="G58" t="str">
            <v>002</v>
          </cell>
          <cell r="H58" t="str">
            <v>26</v>
          </cell>
          <cell r="I58" t="str">
            <v>昂区疾病预防控制中心科员</v>
          </cell>
          <cell r="J58">
            <v>56</v>
          </cell>
        </row>
        <row r="59">
          <cell r="A59" t="str">
            <v>王莹</v>
          </cell>
          <cell r="B59" t="str">
            <v>男</v>
          </cell>
          <cell r="C59" t="str">
            <v>230230199210111124</v>
          </cell>
          <cell r="D59" t="str">
            <v>2110050227</v>
          </cell>
          <cell r="E59" t="str">
            <v>2021年12月30日  9：00-11：00</v>
          </cell>
          <cell r="F59" t="str">
            <v>昂昂溪区第三小学</v>
          </cell>
          <cell r="G59" t="str">
            <v>002</v>
          </cell>
          <cell r="H59" t="str">
            <v>27</v>
          </cell>
          <cell r="I59" t="str">
            <v>昂区疾病预防控制中心科员</v>
          </cell>
          <cell r="J59">
            <v>57</v>
          </cell>
        </row>
        <row r="60">
          <cell r="A60" t="str">
            <v>宋雪</v>
          </cell>
          <cell r="B60" t="str">
            <v>女</v>
          </cell>
          <cell r="C60" t="str">
            <v>230205198911091022</v>
          </cell>
          <cell r="D60" t="str">
            <v>2110050228</v>
          </cell>
          <cell r="E60" t="str">
            <v>2021年12月30日  9：00-11：00</v>
          </cell>
          <cell r="F60" t="str">
            <v>昂昂溪区第三小学</v>
          </cell>
          <cell r="G60" t="str">
            <v>002</v>
          </cell>
          <cell r="H60" t="str">
            <v>28</v>
          </cell>
          <cell r="I60" t="str">
            <v>昂区疾病预防控制中心科员</v>
          </cell>
          <cell r="J60">
            <v>58</v>
          </cell>
        </row>
        <row r="61">
          <cell r="A61" t="str">
            <v>李想</v>
          </cell>
          <cell r="B61" t="str">
            <v>女</v>
          </cell>
          <cell r="C61" t="str">
            <v>230121199811200665</v>
          </cell>
          <cell r="D61" t="str">
            <v>2110050229</v>
          </cell>
          <cell r="E61" t="str">
            <v>2021年12月30日  9：00-11：00</v>
          </cell>
          <cell r="F61" t="str">
            <v>昂昂溪区第三小学</v>
          </cell>
          <cell r="G61" t="str">
            <v>002</v>
          </cell>
          <cell r="H61" t="str">
            <v>29</v>
          </cell>
          <cell r="I61" t="str">
            <v>昂区疾病预防控制中心科员</v>
          </cell>
          <cell r="J61">
            <v>59</v>
          </cell>
        </row>
        <row r="62">
          <cell r="A62" t="str">
            <v>李春玲</v>
          </cell>
          <cell r="B62" t="str">
            <v>女</v>
          </cell>
          <cell r="C62" t="str">
            <v>230224198703213928</v>
          </cell>
          <cell r="D62" t="str">
            <v>2110050230</v>
          </cell>
          <cell r="E62" t="str">
            <v>2021年12月30日  9：00-11：00</v>
          </cell>
          <cell r="F62" t="str">
            <v>昂昂溪区第三小学</v>
          </cell>
          <cell r="G62" t="str">
            <v>002</v>
          </cell>
          <cell r="H62" t="str">
            <v>30</v>
          </cell>
          <cell r="I62" t="str">
            <v>昂区疾病预防控制中心科员</v>
          </cell>
          <cell r="J62">
            <v>60</v>
          </cell>
        </row>
        <row r="63">
          <cell r="A63" t="str">
            <v>代聪</v>
          </cell>
          <cell r="B63" t="str">
            <v>女</v>
          </cell>
          <cell r="C63" t="str">
            <v>230224199612170322</v>
          </cell>
          <cell r="D63" t="str">
            <v>2110050301</v>
          </cell>
          <cell r="E63" t="str">
            <v>2021年12月30日  9：00-11：00</v>
          </cell>
          <cell r="F63" t="str">
            <v>昂昂溪区第三小学</v>
          </cell>
          <cell r="G63" t="str">
            <v>003</v>
          </cell>
          <cell r="H63" t="str">
            <v>01</v>
          </cell>
          <cell r="I63" t="str">
            <v>昂区疾病预防控制中心科员</v>
          </cell>
          <cell r="J63">
            <v>61</v>
          </cell>
        </row>
        <row r="64">
          <cell r="A64" t="str">
            <v>庄美香</v>
          </cell>
          <cell r="B64" t="str">
            <v>女</v>
          </cell>
          <cell r="C64" t="str">
            <v>320321198808084024</v>
          </cell>
          <cell r="D64" t="str">
            <v>2110050302</v>
          </cell>
          <cell r="E64" t="str">
            <v>2021年12月30日  9：00-11：00</v>
          </cell>
          <cell r="F64" t="str">
            <v>昂昂溪区第三小学</v>
          </cell>
          <cell r="G64" t="str">
            <v>003</v>
          </cell>
          <cell r="H64" t="str">
            <v>02</v>
          </cell>
          <cell r="I64" t="str">
            <v>昂区疾病预防控制中心科员</v>
          </cell>
          <cell r="J64">
            <v>62</v>
          </cell>
        </row>
        <row r="65">
          <cell r="A65" t="str">
            <v>申发翠</v>
          </cell>
          <cell r="B65" t="str">
            <v>女</v>
          </cell>
          <cell r="C65" t="str">
            <v>220681199411301864</v>
          </cell>
          <cell r="D65" t="str">
            <v>2110050303</v>
          </cell>
          <cell r="E65" t="str">
            <v>2021年12月30日  9：00-11：00</v>
          </cell>
          <cell r="F65" t="str">
            <v>昂昂溪区第三小学</v>
          </cell>
          <cell r="G65" t="str">
            <v>003</v>
          </cell>
          <cell r="H65" t="str">
            <v>03</v>
          </cell>
          <cell r="I65" t="str">
            <v>昂区疾病预防控制中心科员</v>
          </cell>
          <cell r="J65">
            <v>63</v>
          </cell>
        </row>
        <row r="66">
          <cell r="A66" t="str">
            <v>李晓葳</v>
          </cell>
          <cell r="B66" t="str">
            <v>男</v>
          </cell>
          <cell r="C66" t="str">
            <v>230202199503120627</v>
          </cell>
          <cell r="D66" t="str">
            <v>2110050304</v>
          </cell>
          <cell r="E66" t="str">
            <v>2021年12月30日  9：00-11：00</v>
          </cell>
          <cell r="F66" t="str">
            <v>昂昂溪区第三小学</v>
          </cell>
          <cell r="G66" t="str">
            <v>003</v>
          </cell>
          <cell r="H66" t="str">
            <v>04</v>
          </cell>
          <cell r="I66" t="str">
            <v>昂区疾病预防控制中心科员</v>
          </cell>
          <cell r="J66">
            <v>64</v>
          </cell>
        </row>
        <row r="67">
          <cell r="A67" t="str">
            <v>王蕾</v>
          </cell>
          <cell r="B67" t="str">
            <v>女</v>
          </cell>
          <cell r="C67" t="str">
            <v>230221199411110965</v>
          </cell>
          <cell r="D67" t="str">
            <v>2110050305</v>
          </cell>
          <cell r="E67" t="str">
            <v>2021年12月30日  9：00-11：00</v>
          </cell>
          <cell r="F67" t="str">
            <v>昂昂溪区第三小学</v>
          </cell>
          <cell r="G67" t="str">
            <v>003</v>
          </cell>
          <cell r="H67" t="str">
            <v>05</v>
          </cell>
          <cell r="I67" t="str">
            <v>昂区疾病预防控制中心科员</v>
          </cell>
          <cell r="J67">
            <v>65</v>
          </cell>
        </row>
        <row r="68">
          <cell r="A68" t="str">
            <v>李美慧</v>
          </cell>
          <cell r="B68" t="str">
            <v>女</v>
          </cell>
          <cell r="C68" t="str">
            <v>230202199402010648</v>
          </cell>
          <cell r="D68" t="str">
            <v>2110050306</v>
          </cell>
          <cell r="E68" t="str">
            <v>2021年12月30日  9：00-11：00</v>
          </cell>
          <cell r="F68" t="str">
            <v>昂昂溪区第三小学</v>
          </cell>
          <cell r="G68" t="str">
            <v>003</v>
          </cell>
          <cell r="H68" t="str">
            <v>06</v>
          </cell>
          <cell r="I68" t="str">
            <v>昂区疾病预防控制中心科员</v>
          </cell>
          <cell r="J68">
            <v>66</v>
          </cell>
        </row>
        <row r="69">
          <cell r="A69" t="str">
            <v>尚思宇</v>
          </cell>
          <cell r="B69" t="str">
            <v>女</v>
          </cell>
          <cell r="C69" t="str">
            <v>230203199204021246</v>
          </cell>
          <cell r="D69" t="str">
            <v>2110050307</v>
          </cell>
          <cell r="E69" t="str">
            <v>2021年12月30日  9：00-11：00</v>
          </cell>
          <cell r="F69" t="str">
            <v>昂昂溪区第三小学</v>
          </cell>
          <cell r="G69" t="str">
            <v>003</v>
          </cell>
          <cell r="H69" t="str">
            <v>07</v>
          </cell>
          <cell r="I69" t="str">
            <v>昂区疾病预防控制中心科员</v>
          </cell>
          <cell r="J69">
            <v>67</v>
          </cell>
        </row>
        <row r="70">
          <cell r="A70" t="str">
            <v>闫继超</v>
          </cell>
          <cell r="B70" t="str">
            <v>男</v>
          </cell>
          <cell r="C70" t="str">
            <v>230202199007120329</v>
          </cell>
          <cell r="D70" t="str">
            <v>2110050308</v>
          </cell>
          <cell r="E70" t="str">
            <v>2021年12月30日  9：00-11：00</v>
          </cell>
          <cell r="F70" t="str">
            <v>昂昂溪区第三小学</v>
          </cell>
          <cell r="G70" t="str">
            <v>003</v>
          </cell>
          <cell r="H70" t="str">
            <v>08</v>
          </cell>
          <cell r="I70" t="str">
            <v>昂区疾病预防控制中心科员</v>
          </cell>
          <cell r="J70">
            <v>68</v>
          </cell>
        </row>
        <row r="71">
          <cell r="A71" t="str">
            <v>李桂云</v>
          </cell>
          <cell r="B71" t="str">
            <v>女</v>
          </cell>
          <cell r="C71" t="str">
            <v>230202198812131069</v>
          </cell>
          <cell r="D71" t="str">
            <v>2110050309</v>
          </cell>
          <cell r="E71" t="str">
            <v>2021年12月30日  9：00-11：00</v>
          </cell>
          <cell r="F71" t="str">
            <v>昂昂溪区第三小学</v>
          </cell>
          <cell r="G71" t="str">
            <v>003</v>
          </cell>
          <cell r="H71" t="str">
            <v>09</v>
          </cell>
          <cell r="I71" t="str">
            <v>昂区疾病预防控制中心科员</v>
          </cell>
          <cell r="J71">
            <v>69</v>
          </cell>
        </row>
        <row r="72">
          <cell r="A72" t="str">
            <v>刘威</v>
          </cell>
          <cell r="B72" t="str">
            <v>女</v>
          </cell>
          <cell r="C72" t="str">
            <v>230221199605260427</v>
          </cell>
          <cell r="D72" t="str">
            <v>2110050310</v>
          </cell>
          <cell r="E72" t="str">
            <v>2021年12月30日  9：00-11：00</v>
          </cell>
          <cell r="F72" t="str">
            <v>昂昂溪区第三小学</v>
          </cell>
          <cell r="G72" t="str">
            <v>003</v>
          </cell>
          <cell r="H72" t="str">
            <v>10</v>
          </cell>
          <cell r="I72" t="str">
            <v>昂区疾病预防控制中心科员</v>
          </cell>
          <cell r="J72">
            <v>70</v>
          </cell>
        </row>
        <row r="73">
          <cell r="A73" t="str">
            <v>刘硕</v>
          </cell>
          <cell r="B73" t="str">
            <v>男</v>
          </cell>
          <cell r="C73" t="str">
            <v>230205199609300027</v>
          </cell>
          <cell r="D73" t="str">
            <v>2110050311</v>
          </cell>
          <cell r="E73" t="str">
            <v>2021年12月30日  9：00-11：00</v>
          </cell>
          <cell r="F73" t="str">
            <v>昂昂溪区第三小学</v>
          </cell>
          <cell r="G73" t="str">
            <v>003</v>
          </cell>
          <cell r="H73" t="str">
            <v>11</v>
          </cell>
          <cell r="I73" t="str">
            <v>昂区疾病预防控制中心科员</v>
          </cell>
          <cell r="J73">
            <v>71</v>
          </cell>
        </row>
        <row r="74">
          <cell r="A74" t="str">
            <v>郑方辉</v>
          </cell>
          <cell r="B74" t="str">
            <v>女</v>
          </cell>
          <cell r="C74" t="str">
            <v>230224199506063320</v>
          </cell>
          <cell r="D74" t="str">
            <v>2110050312</v>
          </cell>
          <cell r="E74" t="str">
            <v>2021年12月30日  9：00-11：00</v>
          </cell>
          <cell r="F74" t="str">
            <v>昂昂溪区第三小学</v>
          </cell>
          <cell r="G74" t="str">
            <v>003</v>
          </cell>
          <cell r="H74" t="str">
            <v>12</v>
          </cell>
          <cell r="I74" t="str">
            <v>昂区疾病预防控制中心科员</v>
          </cell>
          <cell r="J74">
            <v>72</v>
          </cell>
        </row>
        <row r="75">
          <cell r="A75" t="str">
            <v>张笑璁</v>
          </cell>
          <cell r="B75" t="str">
            <v>男</v>
          </cell>
          <cell r="C75" t="str">
            <v>230205199710290046</v>
          </cell>
          <cell r="D75" t="str">
            <v>2110060313</v>
          </cell>
          <cell r="E75" t="str">
            <v>2021年12月30日  9：00-11：00</v>
          </cell>
          <cell r="F75" t="str">
            <v>昂昂溪区第三小学</v>
          </cell>
          <cell r="G75" t="str">
            <v>003</v>
          </cell>
          <cell r="H75" t="str">
            <v>13</v>
          </cell>
          <cell r="I75" t="str">
            <v>昂区疾病预防控制中心科员</v>
          </cell>
          <cell r="J75">
            <v>73</v>
          </cell>
        </row>
        <row r="76">
          <cell r="A76" t="str">
            <v>鲍灵玥</v>
          </cell>
          <cell r="B76" t="str">
            <v>男</v>
          </cell>
          <cell r="C76" t="str">
            <v>230205198710290623</v>
          </cell>
          <cell r="D76" t="str">
            <v>2110060314</v>
          </cell>
          <cell r="E76" t="str">
            <v>2021年12月30日  9：00-11：00</v>
          </cell>
          <cell r="F76" t="str">
            <v>昂昂溪区第三小学</v>
          </cell>
          <cell r="G76" t="str">
            <v>003</v>
          </cell>
          <cell r="H76" t="str">
            <v>14</v>
          </cell>
          <cell r="I76" t="str">
            <v>昂区疾病预防控制中心科员</v>
          </cell>
          <cell r="J76">
            <v>74</v>
          </cell>
        </row>
        <row r="77">
          <cell r="A77" t="str">
            <v>郭鹏</v>
          </cell>
          <cell r="B77" t="str">
            <v>男</v>
          </cell>
          <cell r="C77" t="str">
            <v>23020619920314071X</v>
          </cell>
          <cell r="D77" t="str">
            <v>2110060315</v>
          </cell>
          <cell r="E77" t="str">
            <v>2021年12月30日  9：00-11：00</v>
          </cell>
          <cell r="F77" t="str">
            <v>昂昂溪区第三小学</v>
          </cell>
          <cell r="G77" t="str">
            <v>003</v>
          </cell>
          <cell r="H77" t="str">
            <v>15</v>
          </cell>
          <cell r="I77" t="str">
            <v>昂区疾病预防控制中心科员</v>
          </cell>
          <cell r="J77">
            <v>75</v>
          </cell>
        </row>
        <row r="78">
          <cell r="A78" t="str">
            <v>于静波</v>
          </cell>
          <cell r="B78" t="str">
            <v>男</v>
          </cell>
          <cell r="C78" t="str">
            <v>230205198407140227</v>
          </cell>
          <cell r="D78" t="str">
            <v>2110060316</v>
          </cell>
          <cell r="E78" t="str">
            <v>2021年12月30日  9：00-11：00</v>
          </cell>
          <cell r="F78" t="str">
            <v>昂昂溪区第三小学</v>
          </cell>
          <cell r="G78" t="str">
            <v>003</v>
          </cell>
          <cell r="H78" t="str">
            <v>16</v>
          </cell>
          <cell r="I78" t="str">
            <v>昂区疾病预防控制中心科员</v>
          </cell>
          <cell r="J78">
            <v>76</v>
          </cell>
        </row>
        <row r="79">
          <cell r="A79" t="str">
            <v>张世诚</v>
          </cell>
          <cell r="B79" t="str">
            <v>男</v>
          </cell>
          <cell r="C79" t="str">
            <v>230205199707220215</v>
          </cell>
          <cell r="D79" t="str">
            <v>2110060317</v>
          </cell>
          <cell r="E79" t="str">
            <v>2021年12月30日  9：00-11：00</v>
          </cell>
          <cell r="F79" t="str">
            <v>昂昂溪区第三小学</v>
          </cell>
          <cell r="G79" t="str">
            <v>003</v>
          </cell>
          <cell r="H79" t="str">
            <v>17</v>
          </cell>
          <cell r="I79" t="str">
            <v>昂区疾病预防控制中心科员</v>
          </cell>
          <cell r="J79">
            <v>77</v>
          </cell>
        </row>
        <row r="80">
          <cell r="A80" t="str">
            <v>奚子敬</v>
          </cell>
          <cell r="B80" t="str">
            <v>男</v>
          </cell>
          <cell r="C80" t="str">
            <v>230604199612270215</v>
          </cell>
          <cell r="D80" t="str">
            <v>2110060318</v>
          </cell>
          <cell r="E80" t="str">
            <v>2021年12月30日  9：00-11：00</v>
          </cell>
          <cell r="F80" t="str">
            <v>昂昂溪区第三小学</v>
          </cell>
          <cell r="G80" t="str">
            <v>003</v>
          </cell>
          <cell r="H80" t="str">
            <v>18</v>
          </cell>
          <cell r="I80" t="str">
            <v>昂区疾病预防控制中心科员</v>
          </cell>
          <cell r="J80">
            <v>78</v>
          </cell>
        </row>
        <row r="81">
          <cell r="A81" t="str">
            <v>孙萌</v>
          </cell>
          <cell r="B81" t="str">
            <v>男</v>
          </cell>
          <cell r="C81" t="str">
            <v>230205199806030222</v>
          </cell>
          <cell r="D81" t="str">
            <v>2110060319</v>
          </cell>
          <cell r="E81" t="str">
            <v>2021年12月30日  9：00-11：00</v>
          </cell>
          <cell r="F81" t="str">
            <v>昂昂溪区第三小学</v>
          </cell>
          <cell r="G81" t="str">
            <v>003</v>
          </cell>
          <cell r="H81" t="str">
            <v>19</v>
          </cell>
          <cell r="I81" t="str">
            <v>昂区疾病预防控制中心科员</v>
          </cell>
          <cell r="J81">
            <v>79</v>
          </cell>
        </row>
        <row r="82">
          <cell r="A82" t="str">
            <v>董美彤</v>
          </cell>
          <cell r="B82" t="str">
            <v>男</v>
          </cell>
          <cell r="C82" t="str">
            <v>230202199803081025</v>
          </cell>
          <cell r="D82" t="str">
            <v>2110060320</v>
          </cell>
          <cell r="E82" t="str">
            <v>2021年12月30日  9：00-11：00</v>
          </cell>
          <cell r="F82" t="str">
            <v>昂昂溪区第三小学</v>
          </cell>
          <cell r="G82" t="str">
            <v>003</v>
          </cell>
          <cell r="H82" t="str">
            <v>20</v>
          </cell>
          <cell r="I82" t="str">
            <v>昂区疾病预防控制中心科员</v>
          </cell>
          <cell r="J82">
            <v>80</v>
          </cell>
        </row>
        <row r="83">
          <cell r="A83" t="str">
            <v>梁静</v>
          </cell>
          <cell r="B83" t="str">
            <v>男</v>
          </cell>
          <cell r="C83" t="str">
            <v>232724198704300125</v>
          </cell>
          <cell r="D83" t="str">
            <v>2110060321</v>
          </cell>
          <cell r="E83" t="str">
            <v>2021年12月30日  9：00-11：00</v>
          </cell>
          <cell r="F83" t="str">
            <v>昂昂溪区第三小学</v>
          </cell>
          <cell r="G83" t="str">
            <v>003</v>
          </cell>
          <cell r="H83" t="str">
            <v>21</v>
          </cell>
          <cell r="I83" t="str">
            <v>昂区疾病预防控制中心科员</v>
          </cell>
          <cell r="J83">
            <v>81</v>
          </cell>
        </row>
        <row r="84">
          <cell r="A84" t="str">
            <v>李天娇</v>
          </cell>
          <cell r="B84" t="str">
            <v>女</v>
          </cell>
          <cell r="C84" t="str">
            <v>230203199303101428</v>
          </cell>
          <cell r="D84" t="str">
            <v>2110060322</v>
          </cell>
          <cell r="E84" t="str">
            <v>2021年12月30日  9：00-11：00</v>
          </cell>
          <cell r="F84" t="str">
            <v>昂昂溪区第三小学</v>
          </cell>
          <cell r="G84" t="str">
            <v>003</v>
          </cell>
          <cell r="H84" t="str">
            <v>22</v>
          </cell>
          <cell r="I84" t="str">
            <v>昂区疾病预防控制中心科员</v>
          </cell>
          <cell r="J84">
            <v>82</v>
          </cell>
        </row>
        <row r="85">
          <cell r="A85" t="str">
            <v>李鑫</v>
          </cell>
          <cell r="B85" t="str">
            <v>男</v>
          </cell>
          <cell r="C85" t="str">
            <v>230208199007230411</v>
          </cell>
          <cell r="D85" t="str">
            <v>2110060323</v>
          </cell>
          <cell r="E85" t="str">
            <v>2021年12月30日  9：00-11：00</v>
          </cell>
          <cell r="F85" t="str">
            <v>昂昂溪区第三小学</v>
          </cell>
          <cell r="G85" t="str">
            <v>003</v>
          </cell>
          <cell r="H85" t="str">
            <v>23</v>
          </cell>
          <cell r="I85" t="str">
            <v>昂区疾病预防控制中心科员</v>
          </cell>
          <cell r="J85">
            <v>83</v>
          </cell>
        </row>
        <row r="86">
          <cell r="A86" t="str">
            <v>王雪莲</v>
          </cell>
          <cell r="B86" t="str">
            <v>女</v>
          </cell>
          <cell r="C86" t="str">
            <v>23022319971115302X</v>
          </cell>
          <cell r="D86" t="str">
            <v>2110060324</v>
          </cell>
          <cell r="E86" t="str">
            <v>2021年12月30日  9：00-11：00</v>
          </cell>
          <cell r="F86" t="str">
            <v>昂昂溪区第三小学</v>
          </cell>
          <cell r="G86" t="str">
            <v>003</v>
          </cell>
          <cell r="H86" t="str">
            <v>24</v>
          </cell>
          <cell r="I86" t="str">
            <v>昂区疾病预防控制中心科员</v>
          </cell>
          <cell r="J86">
            <v>84</v>
          </cell>
        </row>
        <row r="87">
          <cell r="A87" t="str">
            <v>王宇竹</v>
          </cell>
          <cell r="B87" t="str">
            <v>女</v>
          </cell>
          <cell r="C87" t="str">
            <v>230205199206290223</v>
          </cell>
          <cell r="D87" t="str">
            <v>2110060325</v>
          </cell>
          <cell r="E87" t="str">
            <v>2021年12月30日  9：00-11：00</v>
          </cell>
          <cell r="F87" t="str">
            <v>昂昂溪区第三小学</v>
          </cell>
          <cell r="G87" t="str">
            <v>003</v>
          </cell>
          <cell r="H87" t="str">
            <v>25</v>
          </cell>
          <cell r="I87" t="str">
            <v>昂区疾病预防控制中心科员</v>
          </cell>
          <cell r="J87">
            <v>85</v>
          </cell>
        </row>
        <row r="88">
          <cell r="A88" t="str">
            <v>杨洋</v>
          </cell>
          <cell r="B88" t="str">
            <v>男</v>
          </cell>
          <cell r="C88" t="str">
            <v>23020319870529124X</v>
          </cell>
          <cell r="D88" t="str">
            <v>2110060326</v>
          </cell>
          <cell r="E88" t="str">
            <v>2021年12月30日  9：00-11：00</v>
          </cell>
          <cell r="F88" t="str">
            <v>昂昂溪区第三小学</v>
          </cell>
          <cell r="G88" t="str">
            <v>003</v>
          </cell>
          <cell r="H88" t="str">
            <v>26</v>
          </cell>
          <cell r="I88" t="str">
            <v>昂区疾病预防控制中心科员</v>
          </cell>
          <cell r="J88">
            <v>86</v>
          </cell>
        </row>
        <row r="89">
          <cell r="A89" t="str">
            <v>张丽娜</v>
          </cell>
          <cell r="B89" t="str">
            <v>男</v>
          </cell>
          <cell r="C89" t="str">
            <v>230208198602020828</v>
          </cell>
          <cell r="D89" t="str">
            <v>2110060327</v>
          </cell>
          <cell r="E89" t="str">
            <v>2021年12月30日  9：00-11：00</v>
          </cell>
          <cell r="F89" t="str">
            <v>昂昂溪区第三小学</v>
          </cell>
          <cell r="G89" t="str">
            <v>003</v>
          </cell>
          <cell r="H89" t="str">
            <v>27</v>
          </cell>
          <cell r="I89" t="str">
            <v>昂区疾病预防控制中心科员</v>
          </cell>
          <cell r="J89">
            <v>87</v>
          </cell>
        </row>
        <row r="90">
          <cell r="A90" t="str">
            <v>张雨丝</v>
          </cell>
          <cell r="B90" t="str">
            <v>女</v>
          </cell>
          <cell r="C90" t="str">
            <v>230203199004130229</v>
          </cell>
          <cell r="D90" t="str">
            <v>2110060328</v>
          </cell>
          <cell r="E90" t="str">
            <v>2021年12月30日  9：00-11：00</v>
          </cell>
          <cell r="F90" t="str">
            <v>昂昂溪区第三小学</v>
          </cell>
          <cell r="G90" t="str">
            <v>003</v>
          </cell>
          <cell r="H90" t="str">
            <v>28</v>
          </cell>
          <cell r="I90" t="str">
            <v>昂区疾病预防控制中心科员</v>
          </cell>
          <cell r="J90">
            <v>88</v>
          </cell>
        </row>
        <row r="91">
          <cell r="A91" t="str">
            <v>郑婉宁</v>
          </cell>
          <cell r="B91" t="str">
            <v>男</v>
          </cell>
          <cell r="C91" t="str">
            <v>230231199503022527</v>
          </cell>
          <cell r="D91" t="str">
            <v>2110060329</v>
          </cell>
          <cell r="E91" t="str">
            <v>2021年12月30日  9：00-11：00</v>
          </cell>
          <cell r="F91" t="str">
            <v>昂昂溪区第三小学</v>
          </cell>
          <cell r="G91" t="str">
            <v>003</v>
          </cell>
          <cell r="H91" t="str">
            <v>29</v>
          </cell>
          <cell r="I91" t="str">
            <v>昂区疾病预防控制中心科员</v>
          </cell>
          <cell r="J91">
            <v>89</v>
          </cell>
        </row>
        <row r="92">
          <cell r="A92" t="str">
            <v>王殿尧</v>
          </cell>
          <cell r="B92" t="str">
            <v>女</v>
          </cell>
          <cell r="C92" t="str">
            <v>230208199404160410</v>
          </cell>
          <cell r="D92" t="str">
            <v>2110060330</v>
          </cell>
          <cell r="E92" t="str">
            <v>2021年12月30日  9：00-11：00</v>
          </cell>
          <cell r="F92" t="str">
            <v>昂昂溪区第三小学</v>
          </cell>
          <cell r="G92" t="str">
            <v>003</v>
          </cell>
          <cell r="H92" t="str">
            <v>30</v>
          </cell>
          <cell r="I92" t="str">
            <v>昂区疾病预防控制中心科员</v>
          </cell>
          <cell r="J92">
            <v>90</v>
          </cell>
        </row>
        <row r="93">
          <cell r="A93" t="str">
            <v>陈晨</v>
          </cell>
          <cell r="B93" t="str">
            <v>女</v>
          </cell>
          <cell r="C93" t="str">
            <v>230202199207311621</v>
          </cell>
          <cell r="D93" t="str">
            <v>2110060401</v>
          </cell>
          <cell r="E93" t="str">
            <v>2021年12月30日  9：00-11：00</v>
          </cell>
          <cell r="F93" t="str">
            <v>昂昂溪区第三小学</v>
          </cell>
          <cell r="G93" t="str">
            <v>004</v>
          </cell>
          <cell r="H93" t="str">
            <v>01</v>
          </cell>
          <cell r="I93" t="str">
            <v>昂区疾病预防控制中心科员</v>
          </cell>
          <cell r="J93">
            <v>91</v>
          </cell>
        </row>
        <row r="94">
          <cell r="A94" t="str">
            <v>李楠</v>
          </cell>
          <cell r="B94" t="str">
            <v>男</v>
          </cell>
          <cell r="C94" t="str">
            <v>230621198503090989</v>
          </cell>
          <cell r="D94" t="str">
            <v>2110060402</v>
          </cell>
          <cell r="E94" t="str">
            <v>2021年12月30日  9：00-11：00</v>
          </cell>
          <cell r="F94" t="str">
            <v>昂昂溪区第三小学</v>
          </cell>
          <cell r="G94" t="str">
            <v>004</v>
          </cell>
          <cell r="H94" t="str">
            <v>02</v>
          </cell>
          <cell r="I94" t="str">
            <v>昂区疾病预防控制中心科员</v>
          </cell>
          <cell r="J94">
            <v>92</v>
          </cell>
        </row>
        <row r="95">
          <cell r="A95" t="str">
            <v>杨平</v>
          </cell>
          <cell r="B95" t="str">
            <v>女</v>
          </cell>
          <cell r="C95" t="str">
            <v>230203199406090223</v>
          </cell>
          <cell r="D95" t="str">
            <v>2110060403</v>
          </cell>
          <cell r="E95" t="str">
            <v>2021年12月30日  9：00-11：00</v>
          </cell>
          <cell r="F95" t="str">
            <v>昂昂溪区第三小学</v>
          </cell>
          <cell r="G95" t="str">
            <v>004</v>
          </cell>
          <cell r="H95" t="str">
            <v>03</v>
          </cell>
          <cell r="I95" t="str">
            <v>昂区疾病预防控制中心科员</v>
          </cell>
          <cell r="J95">
            <v>93</v>
          </cell>
        </row>
        <row r="96">
          <cell r="A96" t="str">
            <v>马欣</v>
          </cell>
          <cell r="B96" t="str">
            <v>男</v>
          </cell>
          <cell r="C96" t="str">
            <v>230202199108191046</v>
          </cell>
          <cell r="D96" t="str">
            <v>2110060404</v>
          </cell>
          <cell r="E96" t="str">
            <v>2021年12月30日  9：00-11：00</v>
          </cell>
          <cell r="F96" t="str">
            <v>昂昂溪区第三小学</v>
          </cell>
          <cell r="G96" t="str">
            <v>004</v>
          </cell>
          <cell r="H96" t="str">
            <v>04</v>
          </cell>
          <cell r="I96" t="str">
            <v>昂区疾病预防控制中心科员</v>
          </cell>
          <cell r="J96">
            <v>94</v>
          </cell>
        </row>
        <row r="97">
          <cell r="A97" t="str">
            <v>马丹杨</v>
          </cell>
          <cell r="B97" t="str">
            <v>男</v>
          </cell>
          <cell r="C97" t="str">
            <v>372925199601186721</v>
          </cell>
          <cell r="D97" t="str">
            <v>2110060405</v>
          </cell>
          <cell r="E97" t="str">
            <v>2021年12月30日  9：00-11：00</v>
          </cell>
          <cell r="F97" t="str">
            <v>昂昂溪区第三小学</v>
          </cell>
          <cell r="G97" t="str">
            <v>004</v>
          </cell>
          <cell r="H97" t="str">
            <v>05</v>
          </cell>
          <cell r="I97" t="str">
            <v>昂区疾病预防控制中心科员</v>
          </cell>
          <cell r="J97">
            <v>95</v>
          </cell>
        </row>
        <row r="98">
          <cell r="A98" t="str">
            <v>白婷</v>
          </cell>
          <cell r="B98" t="str">
            <v>男</v>
          </cell>
          <cell r="C98" t="str">
            <v>230822198805287848</v>
          </cell>
          <cell r="D98" t="str">
            <v>2110060406</v>
          </cell>
          <cell r="E98" t="str">
            <v>2021年12月30日  9：00-11：00</v>
          </cell>
          <cell r="F98" t="str">
            <v>昂昂溪区第三小学</v>
          </cell>
          <cell r="G98" t="str">
            <v>004</v>
          </cell>
          <cell r="H98" t="str">
            <v>06</v>
          </cell>
          <cell r="I98" t="str">
            <v>昂区疾病预防控制中心科员</v>
          </cell>
          <cell r="J98">
            <v>96</v>
          </cell>
        </row>
        <row r="99">
          <cell r="A99" t="str">
            <v>姜楠</v>
          </cell>
          <cell r="B99" t="str">
            <v>女</v>
          </cell>
          <cell r="C99" t="str">
            <v>230204198911261224</v>
          </cell>
          <cell r="D99" t="str">
            <v>2110060407</v>
          </cell>
          <cell r="E99" t="str">
            <v>2021年12月30日  9：00-11：00</v>
          </cell>
          <cell r="F99" t="str">
            <v>昂昂溪区第三小学</v>
          </cell>
          <cell r="G99" t="str">
            <v>004</v>
          </cell>
          <cell r="H99" t="str">
            <v>07</v>
          </cell>
          <cell r="I99" t="str">
            <v>昂区疾病预防控制中心科员</v>
          </cell>
          <cell r="J99">
            <v>97</v>
          </cell>
        </row>
        <row r="100">
          <cell r="A100" t="str">
            <v>于浩宇</v>
          </cell>
          <cell r="B100" t="str">
            <v>女</v>
          </cell>
          <cell r="C100" t="str">
            <v>230206199403280733</v>
          </cell>
          <cell r="D100" t="str">
            <v>2110060408</v>
          </cell>
          <cell r="E100" t="str">
            <v>2021年12月30日  9：00-11：00</v>
          </cell>
          <cell r="F100" t="str">
            <v>昂昂溪区第三小学</v>
          </cell>
          <cell r="G100" t="str">
            <v>004</v>
          </cell>
          <cell r="H100" t="str">
            <v>08</v>
          </cell>
          <cell r="I100" t="str">
            <v>昂区疾病预防控制中心科员</v>
          </cell>
          <cell r="J100">
            <v>98</v>
          </cell>
        </row>
        <row r="101">
          <cell r="A101" t="str">
            <v>于溪源</v>
          </cell>
          <cell r="B101" t="str">
            <v>女</v>
          </cell>
          <cell r="C101" t="str">
            <v>23020319910327042X</v>
          </cell>
          <cell r="D101" t="str">
            <v>2110060409</v>
          </cell>
          <cell r="E101" t="str">
            <v>2021年12月30日  9：00-11：00</v>
          </cell>
          <cell r="F101" t="str">
            <v>昂昂溪区第三小学</v>
          </cell>
          <cell r="G101" t="str">
            <v>004</v>
          </cell>
          <cell r="H101" t="str">
            <v>09</v>
          </cell>
          <cell r="I101" t="str">
            <v>昂区疾病预防控制中心科员</v>
          </cell>
          <cell r="J101">
            <v>99</v>
          </cell>
        </row>
        <row r="102">
          <cell r="A102" t="str">
            <v>张晶</v>
          </cell>
          <cell r="B102" t="str">
            <v>女</v>
          </cell>
          <cell r="C102" t="str">
            <v>230205198901250640</v>
          </cell>
          <cell r="D102" t="str">
            <v>2110060410</v>
          </cell>
          <cell r="E102" t="str">
            <v>2021年12月30日  9：00-11：00</v>
          </cell>
          <cell r="F102" t="str">
            <v>昂昂溪区第三小学</v>
          </cell>
          <cell r="G102" t="str">
            <v>004</v>
          </cell>
          <cell r="H102" t="str">
            <v>10</v>
          </cell>
          <cell r="I102" t="str">
            <v>昂区疾病预防控制中心科员</v>
          </cell>
          <cell r="J102">
            <v>100</v>
          </cell>
        </row>
        <row r="103">
          <cell r="A103" t="str">
            <v>高珊珊</v>
          </cell>
          <cell r="B103" t="str">
            <v>女</v>
          </cell>
          <cell r="C103" t="str">
            <v>23020219900711202X</v>
          </cell>
          <cell r="D103" t="str">
            <v>2110060411</v>
          </cell>
          <cell r="E103" t="str">
            <v>2021年12月30日  9：00-11：00</v>
          </cell>
          <cell r="F103" t="str">
            <v>昂昂溪区第三小学</v>
          </cell>
          <cell r="G103" t="str">
            <v>004</v>
          </cell>
          <cell r="H103" t="str">
            <v>11</v>
          </cell>
          <cell r="I103" t="str">
            <v>昂区疾病预防控制中心科员</v>
          </cell>
          <cell r="J103">
            <v>101</v>
          </cell>
        </row>
        <row r="104">
          <cell r="A104" t="str">
            <v>张雪仪</v>
          </cell>
          <cell r="B104" t="str">
            <v>女</v>
          </cell>
          <cell r="C104" t="str">
            <v>230203199111130427</v>
          </cell>
          <cell r="D104" t="str">
            <v>2110060412</v>
          </cell>
          <cell r="E104" t="str">
            <v>2021年12月30日  9：00-11：00</v>
          </cell>
          <cell r="F104" t="str">
            <v>昂昂溪区第三小学</v>
          </cell>
          <cell r="G104" t="str">
            <v>004</v>
          </cell>
          <cell r="H104" t="str">
            <v>12</v>
          </cell>
          <cell r="I104" t="str">
            <v>昂区疾病预防控制中心科员</v>
          </cell>
          <cell r="J104">
            <v>102</v>
          </cell>
        </row>
        <row r="105">
          <cell r="A105" t="str">
            <v>金雨</v>
          </cell>
          <cell r="B105" t="str">
            <v>女</v>
          </cell>
          <cell r="C105" t="str">
            <v>23020619900610164X</v>
          </cell>
          <cell r="D105" t="str">
            <v>2110060413</v>
          </cell>
          <cell r="E105" t="str">
            <v>2021年12月30日  9：00-11：00</v>
          </cell>
          <cell r="F105" t="str">
            <v>昂昂溪区第三小学</v>
          </cell>
          <cell r="G105" t="str">
            <v>004</v>
          </cell>
          <cell r="H105" t="str">
            <v>13</v>
          </cell>
          <cell r="I105" t="str">
            <v>昂区疾病预防控制中心科员</v>
          </cell>
          <cell r="J105">
            <v>103</v>
          </cell>
        </row>
        <row r="106">
          <cell r="A106" t="str">
            <v>荀艳</v>
          </cell>
          <cell r="B106" t="str">
            <v>女</v>
          </cell>
          <cell r="C106" t="str">
            <v>230405198812260725</v>
          </cell>
          <cell r="D106" t="str">
            <v>2110060414</v>
          </cell>
          <cell r="E106" t="str">
            <v>2021年12月30日  9：00-11：00</v>
          </cell>
          <cell r="F106" t="str">
            <v>昂昂溪区第三小学</v>
          </cell>
          <cell r="G106" t="str">
            <v>004</v>
          </cell>
          <cell r="H106" t="str">
            <v>14</v>
          </cell>
          <cell r="I106" t="str">
            <v>昂区疾病预防控制中心科员</v>
          </cell>
          <cell r="J106">
            <v>104</v>
          </cell>
        </row>
        <row r="107">
          <cell r="A107" t="str">
            <v>历娜</v>
          </cell>
          <cell r="B107" t="str">
            <v>女</v>
          </cell>
          <cell r="C107" t="str">
            <v>230227199406021320</v>
          </cell>
          <cell r="D107" t="str">
            <v>2110060415</v>
          </cell>
          <cell r="E107" t="str">
            <v>2021年12月30日  9：00-11：00</v>
          </cell>
          <cell r="F107" t="str">
            <v>昂昂溪区第三小学</v>
          </cell>
          <cell r="G107" t="str">
            <v>004</v>
          </cell>
          <cell r="H107" t="str">
            <v>15</v>
          </cell>
          <cell r="I107" t="str">
            <v>昂区疾病预防控制中心科员</v>
          </cell>
          <cell r="J107">
            <v>105</v>
          </cell>
        </row>
        <row r="108">
          <cell r="A108" t="str">
            <v>吴昊</v>
          </cell>
          <cell r="B108" t="str">
            <v>男</v>
          </cell>
          <cell r="C108" t="str">
            <v>230208199202081319</v>
          </cell>
          <cell r="D108" t="str">
            <v>2110060416</v>
          </cell>
          <cell r="E108" t="str">
            <v>2021年12月30日  9：00-11：00</v>
          </cell>
          <cell r="F108" t="str">
            <v>昂昂溪区第三小学</v>
          </cell>
          <cell r="G108" t="str">
            <v>004</v>
          </cell>
          <cell r="H108" t="str">
            <v>16</v>
          </cell>
          <cell r="I108" t="str">
            <v>昂区疾病预防控制中心科员</v>
          </cell>
          <cell r="J108">
            <v>106</v>
          </cell>
        </row>
        <row r="109">
          <cell r="A109" t="str">
            <v>李佳欣</v>
          </cell>
          <cell r="B109" t="str">
            <v>女</v>
          </cell>
          <cell r="C109" t="str">
            <v>230208199708080225</v>
          </cell>
          <cell r="D109" t="str">
            <v>2110060417</v>
          </cell>
          <cell r="E109" t="str">
            <v>2021年12月30日  9：00-11：00</v>
          </cell>
          <cell r="F109" t="str">
            <v>昂昂溪区第三小学</v>
          </cell>
          <cell r="G109" t="str">
            <v>004</v>
          </cell>
          <cell r="H109" t="str">
            <v>17</v>
          </cell>
          <cell r="I109" t="str">
            <v>昂区疾病预防控制中心科员</v>
          </cell>
          <cell r="J109">
            <v>107</v>
          </cell>
        </row>
        <row r="110">
          <cell r="A110" t="str">
            <v>齐瑞萍</v>
          </cell>
          <cell r="B110" t="str">
            <v>男</v>
          </cell>
          <cell r="C110" t="str">
            <v>150428199402042521</v>
          </cell>
          <cell r="D110" t="str">
            <v>2110060418</v>
          </cell>
          <cell r="E110" t="str">
            <v>2021年12月30日  9：00-11：00</v>
          </cell>
          <cell r="F110" t="str">
            <v>昂昂溪区第三小学</v>
          </cell>
          <cell r="G110" t="str">
            <v>004</v>
          </cell>
          <cell r="H110" t="str">
            <v>18</v>
          </cell>
          <cell r="I110" t="str">
            <v>昂区疾病预防控制中心科员</v>
          </cell>
          <cell r="J110">
            <v>108</v>
          </cell>
        </row>
        <row r="111">
          <cell r="A111" t="str">
            <v>乔盼盼</v>
          </cell>
          <cell r="B111" t="str">
            <v>女</v>
          </cell>
          <cell r="C111" t="str">
            <v>230203199608292042</v>
          </cell>
          <cell r="D111" t="str">
            <v>2110060419</v>
          </cell>
          <cell r="E111" t="str">
            <v>2021年12月30日  9：00-11：00</v>
          </cell>
          <cell r="F111" t="str">
            <v>昂昂溪区第三小学</v>
          </cell>
          <cell r="G111" t="str">
            <v>004</v>
          </cell>
          <cell r="H111" t="str">
            <v>19</v>
          </cell>
          <cell r="I111" t="str">
            <v>昂区疾病预防控制中心科员</v>
          </cell>
          <cell r="J111">
            <v>109</v>
          </cell>
        </row>
        <row r="112">
          <cell r="A112" t="str">
            <v>刘若南</v>
          </cell>
          <cell r="B112" t="str">
            <v>女</v>
          </cell>
          <cell r="C112" t="str">
            <v>41042319941129102X</v>
          </cell>
          <cell r="D112" t="str">
            <v>2110060420</v>
          </cell>
          <cell r="E112" t="str">
            <v>2021年12月30日  9：00-11：00</v>
          </cell>
          <cell r="F112" t="str">
            <v>昂昂溪区第三小学</v>
          </cell>
          <cell r="G112" t="str">
            <v>004</v>
          </cell>
          <cell r="H112" t="str">
            <v>20</v>
          </cell>
          <cell r="I112" t="str">
            <v>昂区疾病预防控制中心科员</v>
          </cell>
          <cell r="J112">
            <v>110</v>
          </cell>
        </row>
        <row r="113">
          <cell r="A113" t="str">
            <v>卜雪</v>
          </cell>
          <cell r="B113" t="str">
            <v>男</v>
          </cell>
          <cell r="C113" t="str">
            <v>230202199505202028</v>
          </cell>
          <cell r="D113" t="str">
            <v>2110060421</v>
          </cell>
          <cell r="E113" t="str">
            <v>2021年12月30日  9：00-11：00</v>
          </cell>
          <cell r="F113" t="str">
            <v>昂昂溪区第三小学</v>
          </cell>
          <cell r="G113" t="str">
            <v>004</v>
          </cell>
          <cell r="H113" t="str">
            <v>21</v>
          </cell>
          <cell r="I113" t="str">
            <v>昂区疾病预防控制中心科员</v>
          </cell>
          <cell r="J113">
            <v>111</v>
          </cell>
        </row>
        <row r="114">
          <cell r="A114" t="str">
            <v>王起超</v>
          </cell>
          <cell r="B114" t="str">
            <v>女</v>
          </cell>
          <cell r="C114" t="str">
            <v>23020519840802042X</v>
          </cell>
          <cell r="D114" t="str">
            <v>2110060422</v>
          </cell>
          <cell r="E114" t="str">
            <v>2021年12月30日  9：00-11：00</v>
          </cell>
          <cell r="F114" t="str">
            <v>昂昂溪区第三小学</v>
          </cell>
          <cell r="G114" t="str">
            <v>004</v>
          </cell>
          <cell r="H114" t="str">
            <v>22</v>
          </cell>
          <cell r="I114" t="str">
            <v>昂区疾病预防控制中心科员</v>
          </cell>
          <cell r="J114">
            <v>112</v>
          </cell>
        </row>
        <row r="115">
          <cell r="A115" t="str">
            <v>张宇乐</v>
          </cell>
          <cell r="B115" t="str">
            <v>女</v>
          </cell>
          <cell r="C115" t="str">
            <v>230205199308260025</v>
          </cell>
          <cell r="D115" t="str">
            <v>2110060423</v>
          </cell>
          <cell r="E115" t="str">
            <v>2021年12月30日  9：00-11：00</v>
          </cell>
          <cell r="F115" t="str">
            <v>昂昂溪区第三小学</v>
          </cell>
          <cell r="G115" t="str">
            <v>004</v>
          </cell>
          <cell r="H115" t="str">
            <v>23</v>
          </cell>
          <cell r="I115" t="str">
            <v>昂区疾病预防控制中心科员</v>
          </cell>
          <cell r="J115">
            <v>113</v>
          </cell>
        </row>
        <row r="116">
          <cell r="A116" t="str">
            <v>吕悦</v>
          </cell>
          <cell r="B116" t="str">
            <v>女</v>
          </cell>
          <cell r="C116" t="str">
            <v>230183199002245520</v>
          </cell>
          <cell r="D116" t="str">
            <v>2110060424</v>
          </cell>
          <cell r="E116" t="str">
            <v>2021年12月30日  9：00-11：00</v>
          </cell>
          <cell r="F116" t="str">
            <v>昂昂溪区第三小学</v>
          </cell>
          <cell r="G116" t="str">
            <v>004</v>
          </cell>
          <cell r="H116" t="str">
            <v>24</v>
          </cell>
          <cell r="I116" t="str">
            <v>昂区疾病预防控制中心科员</v>
          </cell>
          <cell r="J116">
            <v>114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12"/>
  <sheetViews>
    <sheetView tabSelected="1" zoomScale="90" zoomScaleNormal="90" workbookViewId="0" topLeftCell="A1">
      <selection activeCell="L11" sqref="L11"/>
    </sheetView>
  </sheetViews>
  <sheetFormatPr defaultColWidth="9.00390625" defaultRowHeight="15" outlineLevelCol="6"/>
  <cols>
    <col min="1" max="1" width="14.140625" style="0" customWidth="1"/>
    <col min="3" max="3" width="8.00390625" style="0" customWidth="1"/>
    <col min="4" max="4" width="7.28125" style="0" customWidth="1"/>
    <col min="5" max="5" width="9.00390625" style="0" customWidth="1"/>
    <col min="6" max="6" width="3.7109375" style="0" customWidth="1"/>
    <col min="7" max="7" width="9.7109375" style="0" customWidth="1"/>
  </cols>
  <sheetData>
    <row r="1" spans="1:7" ht="44" customHeight="1">
      <c r="A1" s="1" t="s">
        <v>0</v>
      </c>
      <c r="B1" s="2"/>
      <c r="C1" s="2"/>
      <c r="D1" s="2"/>
      <c r="E1" s="2"/>
      <c r="F1" s="2"/>
      <c r="G1" s="3"/>
    </row>
    <row r="2" spans="1:7" ht="30" customHeight="1">
      <c r="A2" s="4" t="s">
        <v>1</v>
      </c>
      <c r="B2" s="5"/>
      <c r="C2" s="5"/>
      <c r="D2" s="5"/>
      <c r="E2" s="5"/>
      <c r="F2" s="5"/>
      <c r="G2" s="6"/>
    </row>
    <row r="3" spans="1:7" ht="30" customHeight="1">
      <c r="A3" s="4" t="s">
        <v>2</v>
      </c>
      <c r="B3" s="5"/>
      <c r="C3" s="5"/>
      <c r="D3" s="5"/>
      <c r="E3" s="7"/>
      <c r="F3" s="7"/>
      <c r="G3" s="8"/>
    </row>
    <row r="4" spans="1:7" ht="30" customHeight="1">
      <c r="A4" s="4" t="s">
        <v>3</v>
      </c>
      <c r="B4" s="5" t="str">
        <f>IF(ISNA(VLOOKUP(B3,'[1]汇总表'!$A$1:$P$867,2,0)),"",VLOOKUP(B3,'[1]汇总表'!$A$1:$P$867,2,0))</f>
        <v/>
      </c>
      <c r="C4" s="5"/>
      <c r="D4" s="5"/>
      <c r="E4" s="9" t="s">
        <v>4</v>
      </c>
      <c r="F4" s="10"/>
      <c r="G4" s="8"/>
    </row>
    <row r="5" spans="1:7" ht="30" customHeight="1">
      <c r="A5" s="4" t="s">
        <v>5</v>
      </c>
      <c r="B5" s="5" t="str">
        <f>IF(ISNA(VLOOKUP(B3,'[1]汇总表'!$A$1:$P$867,3,0)),"",VLOOKUP(B3,'[1]汇总表'!$A$1:$P$867,3,0))</f>
        <v/>
      </c>
      <c r="C5" s="5"/>
      <c r="D5" s="5"/>
      <c r="E5" s="11"/>
      <c r="F5" s="8"/>
      <c r="G5" s="8"/>
    </row>
    <row r="6" spans="1:7" ht="30" customHeight="1">
      <c r="A6" s="4" t="s">
        <v>6</v>
      </c>
      <c r="B6" s="5" t="str">
        <f>IF(ISNA(VLOOKUP(B3,'[1]汇总表'!$A$1:$P$867,4,0)),"",VLOOKUP(B3,'[1]汇总表'!$A$1:$P$867,4,0))</f>
        <v/>
      </c>
      <c r="C6" s="5"/>
      <c r="D6" s="5"/>
      <c r="E6" s="12"/>
      <c r="F6" s="13"/>
      <c r="G6" s="8"/>
    </row>
    <row r="7" spans="1:7" ht="30" customHeight="1">
      <c r="A7" s="4" t="s">
        <v>7</v>
      </c>
      <c r="B7" s="14" t="str">
        <f>IF(ISNA(VLOOKUP(B3,'[1]汇总表'!$A$1:$P$867,5,0)),"",VLOOKUP(B3,'[1]汇总表'!$A$1:$P$867,5,0))</f>
        <v/>
      </c>
      <c r="C7" s="14"/>
      <c r="D7" s="14"/>
      <c r="E7" s="14"/>
      <c r="F7" s="14"/>
      <c r="G7" s="15"/>
    </row>
    <row r="8" spans="1:7" ht="30" customHeight="1">
      <c r="A8" s="4" t="s">
        <v>8</v>
      </c>
      <c r="B8" s="16" t="str">
        <f>IF(ISNA(VLOOKUP(B3,'[1]汇总表'!$A$1:$P$867,6,0)),"",VLOOKUP(B3,'[1]汇总表'!$A$1:$P$867,6,0))</f>
        <v/>
      </c>
      <c r="C8" s="16"/>
      <c r="D8" s="5" t="s">
        <v>9</v>
      </c>
      <c r="E8" s="7"/>
      <c r="F8" s="7"/>
      <c r="G8" s="8"/>
    </row>
    <row r="9" spans="1:7" ht="30" customHeight="1">
      <c r="A9" s="17" t="s">
        <v>10</v>
      </c>
      <c r="B9" s="5" t="str">
        <f>IF(ISNA(VLOOKUP(B3,'[1]汇总表'!$A$1:$P$867,7,0)),"",VLOOKUP(B3,'[1]汇总表'!$A$1:$P$867,7,0))</f>
        <v/>
      </c>
      <c r="C9" s="5"/>
      <c r="D9" s="5"/>
      <c r="E9" s="7"/>
      <c r="F9" s="7"/>
      <c r="G9" s="8"/>
    </row>
    <row r="10" spans="1:7" ht="30" customHeight="1">
      <c r="A10" s="4" t="s">
        <v>11</v>
      </c>
      <c r="B10" s="5" t="str">
        <f>IF(ISNA(VLOOKUP(B3,'[1]汇总表'!$A$1:$P$867,8,0)),"",VLOOKUP(B3,'[1]汇总表'!$A$1:$P$867,8,0))</f>
        <v/>
      </c>
      <c r="C10" s="5"/>
      <c r="D10" s="5"/>
      <c r="E10" s="7"/>
      <c r="F10" s="7"/>
      <c r="G10" s="8"/>
    </row>
    <row r="11" spans="1:7" ht="30" customHeight="1">
      <c r="A11" s="4" t="s">
        <v>12</v>
      </c>
      <c r="B11" s="18" t="str">
        <f>IF(ISNA(VLOOKUP(B3,'[1]汇总表'!$A$1:$P$867,9,0)),"",VLOOKUP(B3,'[1]汇总表'!$A$1:$P$867,9,0))</f>
        <v/>
      </c>
      <c r="C11" s="18"/>
      <c r="D11" s="18"/>
      <c r="E11" s="18"/>
      <c r="F11" s="7"/>
      <c r="G11" s="8"/>
    </row>
    <row r="12" spans="1:7" ht="99" customHeight="1">
      <c r="A12" s="19"/>
      <c r="B12" s="20"/>
      <c r="C12" s="21"/>
      <c r="D12" s="21"/>
      <c r="E12" s="21"/>
      <c r="F12" s="21"/>
      <c r="G12" s="13"/>
    </row>
  </sheetData>
  <mergeCells count="8">
    <mergeCell ref="A1:G1"/>
    <mergeCell ref="A2:G2"/>
    <mergeCell ref="B5:D5"/>
    <mergeCell ref="B6:C6"/>
    <mergeCell ref="B7:G7"/>
    <mergeCell ref="B8:C8"/>
    <mergeCell ref="B11:E11"/>
    <mergeCell ref="E4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2021-12-24T02:52:52Z</dcterms:created>
  <dcterms:modified xsi:type="dcterms:W3CDTF">2021-12-24T02:57:23Z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B20CD5D0A38E4F77804B976973F7BDE6</vt:lpwstr>
  </property>
  <property fmtid="{D5CDD505-2E9C-101B-9397-08002B2CF9AE}" pid="3" name="KSOProductBuildVer">
    <vt:lpwstr>2052-11.1.0.11194</vt:lpwstr>
  </property>
</Properties>
</file>