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filterPrivacy="1" defaultThemeVersion="124226"/>
  <xr:revisionPtr revIDLastSave="0" documentId="13_ncr:1_{F4CB1A5C-1FA9-4117-9E37-0EE4DE3FE073}" xr6:coauthVersionLast="47" xr6:coauthVersionMax="47" xr10:uidLastSave="{00000000-0000-0000-0000-000000000000}"/>
  <bookViews>
    <workbookView xWindow="-110" yWindow="-110" windowWidth="19420" windowHeight="10420" firstSheet="1" activeTab="1" xr2:uid="{00000000-000D-0000-FFFF-FFFF00000000}"/>
  </bookViews>
  <sheets>
    <sheet name="Sheet1" sheetId="1" state="hidden" r:id="rId1"/>
    <sheet name="岗位职责任职要求" sheetId="4" r:id="rId2"/>
    <sheet name="面试得分汇总" sheetId="5" state="hidden" r:id="rId3"/>
    <sheet name="Sheet2" sheetId="6" state="hidden" r:id="rId4"/>
  </sheets>
  <definedNames>
    <definedName name="_xlnm.Print_Titles" localSheetId="1">岗位职责任职要求!$3:$3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3" i="5" l="1"/>
  <c r="G4" i="5"/>
  <c r="G5" i="5"/>
  <c r="G2" i="5"/>
</calcChain>
</file>

<file path=xl/sharedStrings.xml><?xml version="1.0" encoding="utf-8"?>
<sst xmlns="http://schemas.openxmlformats.org/spreadsheetml/2006/main" count="166" uniqueCount="135">
  <si>
    <t>设计</t>
    <phoneticPr fontId="1" type="noConversion"/>
  </si>
  <si>
    <t>内容</t>
    <phoneticPr fontId="1" type="noConversion"/>
  </si>
  <si>
    <t>陈晓芳18211151627</t>
    <phoneticPr fontId="1" type="noConversion"/>
  </si>
  <si>
    <t>凌力锐13693187551</t>
    <phoneticPr fontId="1" type="noConversion"/>
  </si>
  <si>
    <t>刘海聪13716275393</t>
    <phoneticPr fontId="1" type="noConversion"/>
  </si>
  <si>
    <t>谭笑13683207733</t>
    <phoneticPr fontId="1" type="noConversion"/>
  </si>
  <si>
    <t>田媛18810214767</t>
    <phoneticPr fontId="1" type="noConversion"/>
  </si>
  <si>
    <t>杨庭钊13811094141</t>
    <phoneticPr fontId="1" type="noConversion"/>
  </si>
  <si>
    <t>李野18600751740不来了</t>
    <phoneticPr fontId="1" type="noConversion"/>
  </si>
  <si>
    <t>石芳慧18701188523不来了</t>
    <phoneticPr fontId="1" type="noConversion"/>
  </si>
  <si>
    <t>姓名</t>
    <phoneticPr fontId="1" type="noConversion"/>
  </si>
  <si>
    <t>现工作单位</t>
    <phoneticPr fontId="1" type="noConversion"/>
  </si>
  <si>
    <t>岗位职责</t>
    <phoneticPr fontId="1" type="noConversion"/>
  </si>
  <si>
    <t>任职要求</t>
    <phoneticPr fontId="1" type="noConversion"/>
  </si>
  <si>
    <t>岗位</t>
    <phoneticPr fontId="1" type="noConversion"/>
  </si>
  <si>
    <t>任俊杰</t>
    <phoneticPr fontId="1" type="noConversion"/>
  </si>
  <si>
    <t>原子高科股份有限公司</t>
    <phoneticPr fontId="1" type="noConversion"/>
  </si>
  <si>
    <t>翟爽</t>
    <phoneticPr fontId="1" type="noConversion"/>
  </si>
  <si>
    <t>张馨引</t>
    <phoneticPr fontId="1" type="noConversion"/>
  </si>
  <si>
    <t>王玲</t>
    <phoneticPr fontId="1" type="noConversion"/>
  </si>
  <si>
    <t>北京北方生物技术研究所有限公司</t>
    <phoneticPr fontId="1" type="noConversion"/>
  </si>
  <si>
    <t>最终得分</t>
    <phoneticPr fontId="1" type="noConversion"/>
  </si>
  <si>
    <t>任俊杰</t>
    <phoneticPr fontId="1" type="noConversion"/>
  </si>
  <si>
    <t>翟爽</t>
    <phoneticPr fontId="1" type="noConversion"/>
  </si>
  <si>
    <t>张馨引</t>
    <phoneticPr fontId="1" type="noConversion"/>
  </si>
  <si>
    <t>王玲</t>
    <phoneticPr fontId="1" type="noConversion"/>
  </si>
  <si>
    <t>面试官1</t>
    <phoneticPr fontId="1" type="noConversion"/>
  </si>
  <si>
    <t>面试官2</t>
    <phoneticPr fontId="1" type="noConversion"/>
  </si>
  <si>
    <t>面试官3</t>
    <phoneticPr fontId="1" type="noConversion"/>
  </si>
  <si>
    <t>面试官4</t>
    <phoneticPr fontId="1" type="noConversion"/>
  </si>
  <si>
    <t>面试官5</t>
    <phoneticPr fontId="1" type="noConversion"/>
  </si>
  <si>
    <t>姓名</t>
    <phoneticPr fontId="1" type="noConversion"/>
  </si>
  <si>
    <t>评价等级</t>
    <phoneticPr fontId="1" type="noConversion"/>
  </si>
  <si>
    <t>A</t>
    <phoneticPr fontId="1" type="noConversion"/>
  </si>
  <si>
    <t>B</t>
    <phoneticPr fontId="1" type="noConversion"/>
  </si>
  <si>
    <t>面试得分</t>
    <phoneticPr fontId="1" type="noConversion"/>
  </si>
  <si>
    <t>序号</t>
    <phoneticPr fontId="1" type="noConversion"/>
  </si>
  <si>
    <t>部门</t>
    <phoneticPr fontId="1" type="noConversion"/>
  </si>
  <si>
    <t>企业运营部</t>
    <phoneticPr fontId="1" type="noConversion"/>
  </si>
  <si>
    <t>科技质量与信息化部</t>
    <phoneticPr fontId="1" type="noConversion"/>
  </si>
  <si>
    <t>财务部</t>
    <phoneticPr fontId="1" type="noConversion"/>
  </si>
  <si>
    <t>人力资源部</t>
    <phoneticPr fontId="1" type="noConversion"/>
  </si>
  <si>
    <t>安全环保部</t>
    <phoneticPr fontId="1" type="noConversion"/>
  </si>
  <si>
    <t>审计与法务部</t>
    <phoneticPr fontId="1" type="noConversion"/>
  </si>
  <si>
    <t>主任</t>
    <phoneticPr fontId="1" type="noConversion"/>
  </si>
  <si>
    <t>经理</t>
    <phoneticPr fontId="1" type="noConversion"/>
  </si>
  <si>
    <t>全面主持部门工作，负责公司科技体系建设、科技投资项目、科技成果、信息化新技术融合以及质量、标准化等各项管理工作。</t>
    <phoneticPr fontId="1" type="noConversion"/>
  </si>
  <si>
    <t>协助部门经理牵头开展成果管理工作；专项负责公司成果全过程管理等工作</t>
    <phoneticPr fontId="1" type="noConversion"/>
  </si>
  <si>
    <t>副经理</t>
    <phoneticPr fontId="1" type="noConversion"/>
  </si>
  <si>
    <t>协助部门经理，完成安全质量年度计划、年度总结的编写，完成系统内安全检查、隐患排查治理、安全环保风险管控、安全技改项目申报及验收、系统各单位应急体系建设监督、安全环保事故事件报告、调查，配合部门经理及部门其他职员，加强系统安全文化建设。</t>
    <phoneticPr fontId="1" type="noConversion"/>
  </si>
  <si>
    <t>1.负责部门全面工作, 协助主管领导、总法律顾问制定公司审计、法律、合规等工作规划；
2.协助总法律顾问开展法律、合规、风险、内控等工作；
3.指导部门开展内部审计、法律合规、风险管理、内控建设、监事会及派出监事管理等工作；
4.负责部门队伍建设、制度体系建设、计划制定与考核等部门事务；
5.完成上级交办的其他工作。</t>
    <phoneticPr fontId="1" type="noConversion"/>
  </si>
  <si>
    <t>1.协助部门经理开展工作，负责干部工作、部门内部建设；
2.指导成员单位开展选人用人工作；
3.指导部门员工开展干部监督、人事管理、干部人事档案、人力资源信息化、薪酬管理等工作</t>
    <phoneticPr fontId="1" type="noConversion"/>
  </si>
  <si>
    <t>产业开发与投资部</t>
    <phoneticPr fontId="1" type="noConversion"/>
  </si>
  <si>
    <t>岗位编号</t>
    <phoneticPr fontId="1" type="noConversion"/>
  </si>
  <si>
    <t>B01</t>
    <phoneticPr fontId="1" type="noConversion"/>
  </si>
  <si>
    <t>B02</t>
  </si>
  <si>
    <t>B03</t>
  </si>
  <si>
    <t>B04</t>
  </si>
  <si>
    <t>B05</t>
  </si>
  <si>
    <t>B06</t>
  </si>
  <si>
    <t>B07</t>
  </si>
  <si>
    <t>B08</t>
  </si>
  <si>
    <t>B09</t>
  </si>
  <si>
    <t>B10</t>
  </si>
  <si>
    <t>B11</t>
  </si>
  <si>
    <t>B12</t>
  </si>
  <si>
    <t>B13</t>
  </si>
  <si>
    <t>B14</t>
  </si>
  <si>
    <t>B15</t>
  </si>
  <si>
    <t>B16</t>
  </si>
  <si>
    <t>B17</t>
  </si>
  <si>
    <t>B18</t>
  </si>
  <si>
    <t>战略规划部</t>
    <phoneticPr fontId="1" type="noConversion"/>
  </si>
  <si>
    <t>1.学历：本科及以上学历；
2.专业：管理学、经济学、金融、法律、核工程技术等相关专业；
3.具备国家宏观政策、行业研究、战略分析与企业管理领域专业知识和良好的分析能力；
4.具有8年以上大型企业战略综合管理、政策研究与宏观分析、改革改制相关工作岗位的履职经验或工作业绩；
5.具有掌握运用政策的水平，出色的文字表达能力，较强的逻辑思维、分析研究、决策执行能力，较好的组织协调、沟通交流能力；能够熟练使用电脑、办公软件；
6.具有较高的政治素质，良好的职业素质和职业操守，强烈的事业心和责任感，能够承受较大的工作压力，原则性强，遵纪守法，廉洁从业。</t>
    <phoneticPr fontId="1" type="noConversion"/>
  </si>
  <si>
    <t>1.学历：本科及以上学历；
2.专业：管理学、经济学、投资、金融、法律、核工程技术等相关专业；
3.具有5年以上大型企业战略综合管理、政策研究与宏观分析相关工作岗位的履职经验或工作业绩；具备国家宏观政策、行业研究、战略分析与企业管理领域专业知识和良好的分析能力；
4.具有掌握运用政策的水平，具备出色的文字表达能力，较强的逻辑思维、分析研究、决策执行能力，较好的组织协调、沟通交流能力；能够熟练使用电脑、办公软件；
5.具有较高的政治素质，良好的职业素质和职业操守，强烈的事业心和责任感，能够承受较大的工作压力，原则性强，遵纪守法，廉洁从业。</t>
    <phoneticPr fontId="1" type="noConversion"/>
  </si>
  <si>
    <t>改革办</t>
    <phoneticPr fontId="1" type="noConversion"/>
  </si>
  <si>
    <t>1.学历：本科及以上学历；
2.具有一定核技术应用技术及相关背景的科技管理、项目管理等相关管理经验；
3.熟悉国家、集团公司企业管理、经济法规、政策，具有基层企业规划及运营工作经验；
4.具有掌握运用政策的水平，较强的分析判断能力、决策执行能力、沟通协调能力以及良好的书面表达能力；
5.能够熟练使用电脑、办公软件；
6.政治素质好，具有敬业精神和责任心，原则性强，遵纪守法，廉洁从业。</t>
    <phoneticPr fontId="1" type="noConversion"/>
  </si>
  <si>
    <t>1.负责公司国内外新项目、新产业开拓及落地相关工作。
2.负责公司细分行业研究分析工作。
3.负责公司国际化经营、国际交流与合作相关工作。
4.负责公司品牌建设及管理工作。
5.负责公司外事管理工作。</t>
    <phoneticPr fontId="1" type="noConversion"/>
  </si>
  <si>
    <t>1.学历：硕士及以上学历；
2.专业：成果孵化转化工作相关专业；
3.熟悉国家、集团公司科技法规、政策，具有一定的科研及管理工作经验；
4.具有掌握运用政策的水平，具有分析判断能力、决策执行能力、沟通协调能力以及良好的书面表达能力；
5.能够熟练使用电脑、办公软件；
6.政治素质好，具有敬业精神和责任心，原则性强，遵纪守法，廉洁从业。</t>
    <phoneticPr fontId="1" type="noConversion"/>
  </si>
  <si>
    <t>副主任</t>
    <phoneticPr fontId="1" type="noConversion"/>
  </si>
  <si>
    <t>B19</t>
  </si>
  <si>
    <t>中国宝原本部公开选聘岗位职责及任职要求一览表</t>
    <phoneticPr fontId="1" type="noConversion"/>
  </si>
  <si>
    <t>董事会办公室/
总经理工作部</t>
    <phoneticPr fontId="1" type="noConversion"/>
  </si>
  <si>
    <t>党群工作部/
党委办公室</t>
    <phoneticPr fontId="1" type="noConversion"/>
  </si>
  <si>
    <t>纪检监督部/
巡察办</t>
    <phoneticPr fontId="1" type="noConversion"/>
  </si>
  <si>
    <t>B20</t>
  </si>
  <si>
    <t>B21</t>
  </si>
  <si>
    <t>B22</t>
  </si>
  <si>
    <t>B23</t>
  </si>
  <si>
    <t>B24</t>
  </si>
  <si>
    <t>B25</t>
  </si>
  <si>
    <t>B26</t>
  </si>
  <si>
    <t>1.负责部门全面工作；负责制度建设和队伍建设；
2.负责组织贯彻落实党的方针政策及集团公司党群部门等各项工作部署；
3.在党委领导下，负责对公司党建、宣传、企业文化、思想政治工作、群团工作以及党委办公室日常工作进行部署与把关。</t>
    <phoneticPr fontId="1" type="noConversion"/>
  </si>
  <si>
    <t>协助部门经理牵头开展信息化管理工作，负责全系统信息化建设与运营，信息化产业融合等工作。</t>
    <phoneticPr fontId="1" type="noConversion"/>
  </si>
  <si>
    <t>1.学历：本科及以上学历；
2.专业：信息化技术与产业融合工作相关专业；
3.熟悉国家、集团公司信息化管理、法规、政策，具有基层企业信息化建设运营工作经验；
4.具有掌握运用政策的水平，较强的分析判断能力、决策执行能力、沟通协调能力以及良好的书面表达能力；
5.政治素质好，具有敬业精神和责任心，原则性强，遵纪守法，廉洁从业。</t>
    <phoneticPr fontId="1" type="noConversion"/>
  </si>
  <si>
    <t>1.协助部门负责人负责法律事务、合规管理、部门事务等相关工作；
2.协助总法律顾问及部门负责人拟定法治建设、合规体系建设规划；
3.拟定年度法治工作计划；建立法律事务管理工作机制，完善公司法律事务管理制度体系；
4.组织对经济合同、规章制度、重要决策进行审核，为公司重大项目、事项提供法律意见和支持；
5.对公司本部合同进行管理；组织公司本部章程修订，对参控股单位章程进行法律审核；
6.处理公司本部法律纠纷案件；指导、协调成员单位重大法律纠纷案件处理；
7.协助部门负责人制定合规管理体系建设规划，组织开展合规管理工作；
8.组织公司普法、合规宣传教育活动；指导成员单位开展法治、合规管理体系建设；
9.协助部门负责人组织开展部分风险、内控等工作；
10.根据部门负责人安排处理部门事务；完成上级交办的其他工作。</t>
    <phoneticPr fontId="1" type="noConversion"/>
  </si>
  <si>
    <t>1.学历：本科及以上学历；
2.专业：安全技术、工程管理等相关专业
3.具备一定的安全技术(管理)知识和管理经验；
4.有一定的组织协调能力，沟通表达能力，较强的责任心；
5.有良好的道德品质和思想作风；
6.中共党员优先，注册安全工程师、注册核安全工程师优先。</t>
    <phoneticPr fontId="1" type="noConversion"/>
  </si>
  <si>
    <t>1.协助纪委书记履行监督、执纪、问责职责；
2.落实党委巡视办的安排部署，负责组织开展党委巡察工作；
3.负责组织协调全面从严治党、党风廉政建设和反腐败宣传教育工作；
4.负责领导或指导全系统纪检监察组织建设、队伍建设。</t>
    <phoneticPr fontId="1" type="noConversion"/>
  </si>
  <si>
    <t>1.学历：本科及以上学历；
2.专业：审计、会计、评估、法律、经济管理专业；
3.具有注册会计师或国际注册内部审计师资格，熟练掌握内部审计专业知识，熟悉会计、风险、内控等知识，具备与职责相匹配的法律、经营管理知识；
4.具备较丰富的内部审计工作经验，具有组织开展重大内部审计项目的经验和能力，具有较强的学习能力、抗压能力、分析判断能力、计划与执行能力、沟通协调能力以及良好的书面表达能力；
5.具备良好的政治素养，具有高度的敬业精神和责任心，讲原则、守底线，遵纪守法，廉洁从业。</t>
    <phoneticPr fontId="1" type="noConversion"/>
  </si>
  <si>
    <t>1.学历：本科及以上学历；
2.专业：法律或相关专业；
3.具有法律职业资格，熟练掌握公司法、民法典合同编，熟悉与公司主要业务相关的法律法规内容，了解企业法律事务管理流程，具备与职责相匹配的合规管理、风险管理知识和相应的工作经验；
4.具备较丰富的投资、并购相关的法律工作经验，具有较强的学习能力、抗压能力、分析判断能力、计划与执行能力、沟通协调能力以及良好的书面表达能力；
5.具有高度的敬业精神和责任心，讲原则、守底线，遵纪守法，廉洁从业。</t>
    <phoneticPr fontId="1" type="noConversion"/>
  </si>
  <si>
    <t>协助部门主任开展工作，负责公司巡察工作的政策研究、规划设计、组织实施。</t>
    <phoneticPr fontId="1" type="noConversion"/>
  </si>
  <si>
    <t>1.在公司总会计师领导下，根据国家财经工作有关法律、法规、政策，研究落实财务对公司战略规划支撑；
2.负责组织建立和执行公司的各项财务制度和内部管理程序；负责公司各项财务管理和会计核算工作；
3.负责MKJ（财务绩效）及运行监控；负责公司资金、融资、担保等事项的全面管理；
4.负责指导和监督成员单位财务管理、会计核算工作，履行服务和监督职能；
5.负责国有产权管理；负责板块财务人才队伍建设；
6.负责开展财务信息化建设，推进中国宝原财务共享分中心建设工作。</t>
    <phoneticPr fontId="1" type="noConversion"/>
  </si>
  <si>
    <t>1.协助部门经理工作，负责公司全面预算管理，包括公司预算编制、成员单位预算审核、预算执行与分析工作；
2.负责配合公司MKJ工作机构开展MKJ管理（财务绩效）；
3.负责公司经济运行分析（财务部分）及各项专项财务分析；
4.负责开展降本增效、财务精益管理等相关工作；
5.负责公司年度财务决算，协调财务决算审计工作；
6.负责公司会计核算及税务管理；
7.负责具体落实公司财务信息化建设方案；
8.负责归口业务的制度体系建设工作。</t>
    <phoneticPr fontId="1" type="noConversion"/>
  </si>
  <si>
    <t>1.协助部门经理工作，负责公司资金统筹管理；
2.负责公司融资、保险、债务、担保管理；
3.负责公司银行账户管理、资金集成等管理工作；
4.负责公司股权、固投、科研等项目融资方案审核和执行；
5.负责公司资产（非股权类）处置相关工作；
6.负责公司产权登记、资产评估、审核、备案及产权流转（非上市公司）等工作；
7.组织开展资产清查核实专项工作；
8.负责公司项目财务管理工作；
9.负责财务机构负责人备案工作；
10.负责归口业务的制度体系建设工作。</t>
    <phoneticPr fontId="1" type="noConversion"/>
  </si>
  <si>
    <t>1.全面协助部门主任工作；
2.牵头组织落实公司全系统党建、企业文化、宣传、群团工作，以及党委办公室日常工作。</t>
    <phoneticPr fontId="1" type="noConversion"/>
  </si>
  <si>
    <t>1.法律、财务、金融等专业，硕士及以上文化程度；
2.通过国家司法考试或有律师执业资格、CPA资格、CFA资格，证券或基金从业资格；
3.具有全面的投资管理、投资银行业务知识和工作经验，有公司相关产业的学科背景、工作经验；参与过较大的投融资、资本运作项目；
4.具有投行工作或者证券、律所、会所等领域5年以上经验，具有丰富的资本市场知识，熟练掌握各种金融工具，在资本市场有较深广的资源，有行业研究、投行、私募基金、股权投资、债券、上市公司等领域的综合行业背景与综合运用能力；
5.具备很强的资本运营项目运作能力、实操能力；
6.良好的职业形象、沟通表达，优秀的专业素质。</t>
    <phoneticPr fontId="1" type="noConversion"/>
  </si>
  <si>
    <t>1.学历：本科及以上学历；
2.专业：核技术、生物医学、材料、工程物理等工科专业
3.具有先进的市场化管理理念，有事业单位或央企工作经验，具备很强的统筹协调能力和处理复杂事务的能力；
4.具有掌握运用政策的水平，具有分析判断能力、决策执行能力、沟通协调能力以及良好的书面表达能力；
5.政治素质好，具有敬业精神和责任心，原则性强，遵纪守法，廉洁从业。</t>
    <phoneticPr fontId="1" type="noConversion"/>
  </si>
  <si>
    <t>1.全面主持部门工作；
2.负责组织重要会议、重大活动材料的撰写与起草；
3.负责公司重要会议、重大活动的组织策划，负责董事会会议、总经理办公会的组织；
4.负责重要事项的督办落实；
5.负责公文管理、公共关系、董事会建设、股东事务管理工作；
6.完成公司领导交办的其它工作。</t>
    <phoneticPr fontId="1" type="noConversion"/>
  </si>
  <si>
    <t>1.学历：本科及以上学历；
2.政治面貌：中共党员；
3.专业：经济、企业管理等相关专业；
4.取得法律职业资格、企业法律顾问或具有法律专业背景，熟悉公司法等国家法律法规，熟悉董事会运行、股东事务管理，具备一定的财务知识；
5.具有较高的掌握运用政策的水平，较强的分析判断能力、决策执行能力、沟通协调能力，良好的语言表达和书面表达能力。
6.具有5年以上办公室实操工作经验；
7.政治素质好，具有高度的敬业精神和责任心，原则性强，遵纪守法，廉洁从业。</t>
    <phoneticPr fontId="1" type="noConversion"/>
  </si>
  <si>
    <t>1.协助部门经理开展工作；
2.负责公司重要会议、活动的组织与具体实施；
3.负责保卫、保密、国家安全、信访维稳、应急管理工作；
4.负责本部后勤服务保障；
5.负责本部离退休人员的服务与管理；
6.完成领导交办的其它工作。</t>
    <phoneticPr fontId="1" type="noConversion"/>
  </si>
  <si>
    <t>1.学历：本科及以上学历；
2.政治面貌：中共党员；
3.专业：经济、企业管理等相关专业；
4.熟悉国家、集团公司关于国家安全、保密等方面的法规、政策；
5.具有较高的掌握运用政策的水平，较强的分析判断能力、决策执行能力、沟通协调能力，良好的语言表达和书面表达能力；
6.具有3年以上办公室实操工作经验；
7.政治素质好，具有高度的敬业精神和责任心，原则性强，遵纪守法，廉洁从业。</t>
    <phoneticPr fontId="1" type="noConversion"/>
  </si>
  <si>
    <t>1.协助部门经理开展工作；
2.负责公司“三重一大”决策制度、各权责主体清单建设；
3.负责公司董事会规范性和有效性建设，
4.负责本部董事会及专委会会议的组织与实施；
5.负责公司制度建设与执行；
6.完成领导交办的其它工作。</t>
    <phoneticPr fontId="1" type="noConversion"/>
  </si>
  <si>
    <t>1.学历：本科及以上学历；
2.政治面貌：中共党员；
2.专业：经济、企业管理等相关专业；
3.取得律师资格、企业法律顾问或具有法律专业背景，熟悉公司法等国家法律法规；
4.具有较高的掌握运用政策的水平，较强的分析判断能力、决策执行能力、沟通协调能力，良好的语言表达和书面表达能力；
5.具有3年以上董事会或相关岗位工作经验。
6.政治素质好，具有高度的敬业精神和责任心，原则性强，遵纪守法，廉洁从业。</t>
    <phoneticPr fontId="1" type="noConversion"/>
  </si>
  <si>
    <t>1.学历：本科及以上学历；
2.政治面貌：中共党员；
3.专业：语言、行政管理、思想政治、新闻等相关专业；
4.熟悉党的大政方针政策，熟知并热爱党务工作，熟练使用电脑和办公软件；
5.具有较高的掌握运用政策的水平，较强的分析判断能力、决策执行能力、沟通协调能力，以及良好的书面表达能力；
6.政治素质好，具有高度的敬业精神和责任心，原则性强，遵纪守法，廉洁从业。</t>
    <phoneticPr fontId="1" type="noConversion"/>
  </si>
  <si>
    <t>1.学历：本科及以上学历；
2.政治面貌：中共党员；
3.专业：行政管理、思想政治、新闻、语言、工程等相关专业；
4.熟悉党的大政方针政策，熟知基础党务工作流程、标准，熟练使用电脑和办公软件；
5.具有较高的掌握运用政策的水平，较强的分析判断能力、决策执行能力、沟通协调能力，以及良好的书面表达能力；
6.政治素质好，具有高度的敬业精神和责任心，原则性强，遵纪守法，廉洁从业。</t>
    <phoneticPr fontId="1" type="noConversion"/>
  </si>
  <si>
    <t>1.学历：本科及以上学历；
2.政治面貌：中共党员；
3.专业：人力资源管理、劳动与社会保障、管理等专业
4.熟悉国家、集团公司人力资源法规、政策，具有人力资源实操工作经验；
5.具有较高的掌握运用政策的水平，较强的分析判断能力、决策执行能力、沟通协调能力以及良好的书面表达能力；熟练使用电脑、办公软件；
6.政治素质好，具有高度的敬业精神和责任心，原则性强，遵纪守法，廉洁从业。</t>
    <phoneticPr fontId="1" type="noConversion"/>
  </si>
  <si>
    <t>1.学历：本科及以上学历；
2.政治面貌：中共党员；
3.专业：法律、管理、财务等相关专业；
4.精通企业管理、法律、财务、党建知识和纪检监督知识；
5.忠诚、干净、担当；具有较强的写作能力、计算机操作能力和工作协调能力；
6.廉洁自律，品行端正，政治可靠，精通业务。</t>
    <phoneticPr fontId="1" type="noConversion"/>
  </si>
  <si>
    <t>1.学历：本科及以上学历；
2.政治面貌：中共党员；
3.专业：法律、企管、财经、党建、审计等相关专业；
4.熟练掌握巡视、巡察、企业管理、法律、党建知识和纪检监督等知识；
5.忠诚、干净、担当；具有较强的写作能力、计算机操作能力和工作协调能力；
6.廉洁自律，品行端正，政治可靠，精通业务。</t>
    <phoneticPr fontId="1" type="noConversion"/>
  </si>
  <si>
    <t>全面主持部门工作，负责公司MKJ管理、项目管理、采购管理、精益管理、融合发展等工作。</t>
    <phoneticPr fontId="1" type="noConversion"/>
  </si>
  <si>
    <t>重点协助部门经理开展公司经营计划、MKJ考核、统计与经济运行分析、节能减排监督、精益管理等工作。</t>
    <phoneticPr fontId="1" type="noConversion"/>
  </si>
  <si>
    <t>1.学历：本科及以上学历；
2.专业：管理、经济学、投资、金融、财务等相关专业
3.熟悉国家、集团公司企业管理、经济法规、政策，具有基层企业规划及运营工作经验；
4.具有掌握运用政策的水平，较强的分析判断能力、决策执行能力、沟通协调能力以及良好的书面表达能力；
5.政治素质好，具有敬业精神和责任心，原则性强，遵纪守法，廉洁从业。</t>
    <phoneticPr fontId="1" type="noConversion"/>
  </si>
  <si>
    <t>1.学历：本科及以上学历；
2.专业：项目管理、经济学、投资、金融、财务、工程、科技管理等相关专业
3.熟悉国家、集团公司企业管理、经济法规、政策，具有基层企业运营的工作经验；
4.具有掌握运用政策的水平，具有分析判断能力、决策执行能力、沟通协调能力以及良好的书面表达能力；
5.政治素质好，具有敬业精神和责任心，原则性强，遵纪守法，廉洁从业。</t>
    <phoneticPr fontId="1" type="noConversion"/>
  </si>
  <si>
    <t>附件1</t>
    <phoneticPr fontId="1" type="noConversion"/>
  </si>
  <si>
    <t>1.学历：本科及以上学历；
2.专业：会计、经济、财务管理等相关专业；
3.具有高级会计师职称，熟悉国家财经法律法规、集团公司相关制度规定，熟悉财务会计业务，熟悉公司财务管理运作，掌握财务、税务、金融、审计业务知识，熟练使用电脑、办公软件；
4.具有较高的掌握运用政策的水平，较强的分析判断能力、决策执行能力、沟通协调能力以及良好的书面表达能力；
5.熟练使用电脑、办公软件；
6.政治素质好，具有高度的敬业精神和责任心，原则性强，遵纪守法，廉洁从业。</t>
    <phoneticPr fontId="1" type="noConversion"/>
  </si>
  <si>
    <t>1.学历：本科及以上学历；
2.专业：会计、经济、财务管理等相关专业；
3.具有较强的财务数据分析能力，熟悉财务管理和会计核算业务，掌握、了解相关法律法规；
4.具有扎实的业务水平、较强的沟通和组织协调能力、执行力；较强的文字表达能力；
5.熟练使用各类财务、办公软件；
6.政治素质好，具有高度的敬业精神和责任心，原则性强，遵纪守法，廉洁从业。</t>
    <phoneticPr fontId="1" type="noConversion"/>
  </si>
  <si>
    <t>1.学历：本科及以上学历；
2.专业：会计、金融、财务管理等相关专业；
3.熟悉金融行业政策，较强的融资管理能力，熟悉国家产权管理相关政策、法规；
4.具有扎实的业务水平、较强的沟通和组织协调能力、执行力；较强的文字表达能力；
5.熟练使用各类财务、办公软件；
6.政治素质好，具有高度的敬业精神和责任心，原则性强，遵纪守法，廉洁从业。</t>
    <phoneticPr fontId="1" type="noConversion"/>
  </si>
  <si>
    <t>1.负责研究与本部门职责相关的法律法规，起草和修订与本
部门职责相关的各类管理制度和规划、计划；
2.负责国家重大方针政策、公司产业发展相关的宏观发展形
势、产业、行业、市场研究；
3.负责公司战略管理，组织制定公司总体发展战略；
4.负责公司规划管理，组织编制公司综合发展规划，推动规划实施并及时评估和调整；
5.负责组织相关单位和部门编制产业发展规划、专题和专项规划，协助推动实施并及时组织评估和调整；
6.负责公司对上和对外的规划联系和对内的产业布局协调；
7.负责公司重大课题及问题研究专项工作，开展重点工作及难点问题调查研究；
8.负责起草或审核向中央、上级部委、集团公司的重要汇报材料。</t>
    <phoneticPr fontId="1" type="noConversion"/>
  </si>
  <si>
    <t>1.协助部门经理开展公司战略管理、规划管理、产业研究等工作；
2.负责成员单位专业化整合、组织结构调整工作；
3.负责公司组织机构设置及职责管理；
4.负责公司设立和中核字号授权管理；
5.负责公司管理创新工作；
6.负责事业单位登记管理工作。</t>
    <phoneticPr fontId="1" type="noConversion"/>
  </si>
  <si>
    <t>1.协助部门经理开展工作，负责部门资本运营业务工作；
2.参与部门其他工作的讨论决策，针对成员单位的资本运营业务项目提出意见或建议；
3.指导上市公司市值管理；
4.负责本部及成员单位境内外首次公开发行、新三板、兼并收购、增资扩股、资产重组、引进外部投资者等混改事宜；
5.负责公司股权转让相关工作；
6.开发投资并购标的，涉及并购重组方案；
7.组织中介机构尽调，推动项目按照时间节点实施；
8. 主导重点项目的收并购工作；
9.完成领导交办的其他工作。</t>
    <phoneticPr fontId="1" type="noConversion"/>
  </si>
  <si>
    <t>1 协助部门经理开展工作，负责部门股权投资业务工作；
2.负责日常部门运营工作，协助负责公司本部及成员单位投资管理体系的建立；参与股东事务中所涉及业务项目的讨论，出具专业意见；
3.负责公司投资管理，建立和完善投资管理体系、制度；
4.研究投资机会，开发投资项目，制定投资方案；
5.协助负责股权管理及投后管理等；组织开展投后评价工作；
6.协助部门经理建立风险控制、合规管理与内部控制体系，并完善与风控、合规与内控相关的各项规章制度、操作规程和业务流程；
7.协助负责投资决策委员会日常工作；负责基金投资全流程工作；
8.协助组织各种投资、融资方式的分析、探讨、操作实施；
9.完成领导交办的其他工作。</t>
    <phoneticPr fontId="1" type="noConversion"/>
  </si>
  <si>
    <t>1.硕士及以上学历，金融、财经、法律、投资、财务等相关专业；具有券商、投行、会计师事务所及律师事务所工作经验；
2.5年以上资本运营、资产管理、投融资管理工作经验，熟悉国内资本市场运作模式，熟悉国内企业上市流程及相关政策法规，了解投、融资证券程序及投资分析和相关政策法规；具有证券、基金从业资格；具有注册会计师或律师执业资格者优先；
3.具备带领团队独立操作项目，对拟投资项目的投资分析论证和尽职调查能力，独立撰写尽职调查报告和投资分析报告；
4.具有良好的职业形象，较强的组织和协调能力、团队协作能力。</t>
    <phoneticPr fontId="1" type="noConversion"/>
  </si>
  <si>
    <t>1.负责公司改革工作规划计划，组织公司体制机制改革工作和推进国家、上级部委、集团公司深化改革任务；
2.负责公司深化改革组织协调、进度监控、考核评估等相关工作，承担公司深化改革领导小组办公室日常工作；
3.负责成员单位改革方案的审核和上报审批；
4.负责收集提出公司深化改革工作的意见建议；
5.执行公司党委会、董事会、总办会及领导交办的其他工作。</t>
    <phoneticPr fontId="1" type="noConversion"/>
  </si>
  <si>
    <t>1.学历：本科及以上学历，具备国内优秀高校硕士研究生及以上学历优先；
2.专业：管理学、经济学、法学、核工程技术等相关专业；
3.具有8年以上企业管理与改革改制相关工作经验，熟悉国企改革政策、程序，行业发展特点及相关法律、法规；熟练使用电脑、办公软件；
4.具有掌握运用政策的水平，较强的判断与决策能力、人际沟通能力、计划与执行能力；具有出色的文字表达能力，良好的组织协调与沟通表达能力；
5.政治素质好，具有较强的敬业精神和责任心，能适应较高强度的工作压力，原则性强，遵纪守法，廉洁从业。</t>
    <phoneticPr fontId="1" type="noConversion"/>
  </si>
  <si>
    <t>1.协助部门主任负责公司改革工作规划计划，组织公司体制机制改革工作和推进国家、上级部委、集团公司深化改革任务；
2.协助部门主任负责公司深化改革组织协调、进度监控、考核评估等相关工作，承担公司深化改革领导小组办公室日常工作；
3.协助部门主任负责成员单位改革方案的审核和上报审批；
4.协助部门主任负责收集提出公司深化改革工作的意见建议；
5.公司党委会、董事会、总办会及领导交办的其他工作。</t>
    <phoneticPr fontId="1" type="noConversion"/>
  </si>
  <si>
    <t>1.学历：本科及以上学历，具备国内优秀高校硕士研究生及以上学历优先；
2.专业：管理学、经济学、法学、核工程技术等相关专业；
3.具有5年以上企业管理与改革改制相关工作经验，熟悉国企改革政策、程序，行业发展特点及相关法律、法规；熟练使用电脑、办公软件；
4.具有掌握运用政策的水平，较强的判断与决策能力、人际沟通能力、计划与执行能力；具有出色的文字表达能力，良好的组织协调与沟通表达能力；
5.政治素质好，具有较强的敬业精神和责任心，能适应较高强度的工作压力，原则性强，遵纪守法，廉洁从业。</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</si>
</sst>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宋体"/>
      <family val="2"/>
      <charset val="134"/>
      <scheme val="minor"/>
    </font>
    <font>
      <sz val="9"/>
      <name val="宋体"/>
      <family val="2"/>
      <charset val="134"/>
      <scheme val="minor"/>
    </font>
    <font>
      <sz val="11"/>
      <color theme="1"/>
      <name val="仿宋_GB2312"/>
      <family val="3"/>
      <charset val="134"/>
    </font>
    <font>
      <b/>
      <sz val="12"/>
      <color theme="1"/>
      <name val="黑体"/>
      <family val="3"/>
      <charset val="134"/>
    </font>
    <font>
      <sz val="12"/>
      <name val="宋体"/>
      <family val="3"/>
      <charset val="134"/>
    </font>
    <font>
      <sz val="11"/>
      <color theme="1"/>
      <name val="黑体"/>
      <family val="3"/>
      <charset val="134"/>
    </font>
    <font>
      <b/>
      <sz val="11"/>
      <color theme="1"/>
      <name val="方正小标宋简体"/>
      <family val="3"/>
      <charset val="134"/>
    </font>
    <font>
      <b/>
      <sz val="11"/>
      <color theme="1"/>
      <name val="仿宋_GB2312"/>
      <family val="3"/>
      <charset val="134"/>
    </font>
    <font>
      <b/>
      <sz val="11"/>
      <color theme="1"/>
      <name val="黑体"/>
      <family val="3"/>
      <charset val="134"/>
    </font>
    <font>
      <sz val="16"/>
      <color theme="1"/>
      <name val="方正小标宋简体"/>
      <family val="3"/>
      <charset val="134"/>
    </font>
    <font>
      <b/>
      <sz val="11"/>
      <color rgb="FF262B33"/>
      <name val="方正小标宋简体"/>
      <family val="3"/>
      <charset val="134"/>
    </font>
    <font>
      <sz val="14"/>
      <color theme="1"/>
      <name val="仿宋_GB2312"/>
      <family val="3"/>
      <charset val="134"/>
    </font>
  </fonts>
  <fills count="4">
    <fill>
      <patternFill patternType="none"/>
    </fill>
    <fill>
      <patternFill patternType="gray125"/>
    </fill>
    <fill>
      <patternFill patternType="solid">
        <fgColor rgb="FFFFFF00"/>
        <bgColor indexed="64"/>
      </patternFill>
    </fill>
    <fill>
      <patternFill patternType="solid">
        <fgColor rgb="FF00B05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4" fillId="0" borderId="0"/>
  </cellStyleXfs>
  <cellXfs count="27">
    <xf numFmtId="0" fontId="0" fillId="0" borderId="0" xfId="0">
      <alignment vertical="center"/>
    </xf>
    <xf numFmtId="0" fontId="0" fillId="2" borderId="0" xfId="0" applyFill="1">
      <alignment vertical="center"/>
    </xf>
    <xf numFmtId="0" fontId="0" fillId="3" borderId="0" xfId="0" applyFill="1">
      <alignment vertical="center"/>
    </xf>
    <xf numFmtId="0" fontId="3" fillId="0" borderId="2" xfId="0" applyFont="1" applyBorder="1" applyAlignment="1">
      <alignment horizontal="center"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2" xfId="0" applyFont="1" applyBorder="1" applyAlignment="1">
      <alignment horizontal="center" vertical="center"/>
    </xf>
    <xf numFmtId="0" fontId="6"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2" fillId="0" borderId="2" xfId="0" applyFont="1" applyFill="1" applyBorder="1" applyAlignment="1">
      <alignment vertical="center" wrapText="1"/>
    </xf>
    <xf numFmtId="0" fontId="5" fillId="0" borderId="0" xfId="0" applyFont="1" applyFill="1">
      <alignment vertical="center"/>
    </xf>
    <xf numFmtId="0" fontId="6" fillId="0" borderId="2" xfId="0" applyFont="1" applyFill="1" applyBorder="1" applyAlignment="1">
      <alignment horizontal="center" vertical="center" wrapText="1"/>
    </xf>
    <xf numFmtId="0" fontId="5" fillId="0" borderId="0" xfId="0" applyFont="1" applyFill="1" applyAlignment="1">
      <alignment horizontal="center" vertical="center"/>
    </xf>
    <xf numFmtId="0" fontId="2" fillId="0" borderId="0" xfId="0" applyFont="1" applyFill="1">
      <alignment vertical="center"/>
    </xf>
    <xf numFmtId="0" fontId="8" fillId="0" borderId="0" xfId="0" applyFont="1" applyFill="1" applyAlignment="1">
      <alignment horizontal="center" vertical="center" wrapText="1"/>
    </xf>
    <xf numFmtId="0" fontId="5" fillId="0" borderId="0" xfId="0" applyFont="1" applyFill="1" applyAlignment="1">
      <alignment vertical="center" wrapText="1"/>
    </xf>
    <xf numFmtId="0" fontId="2" fillId="0" borderId="2" xfId="0" applyFont="1" applyBorder="1" applyAlignment="1">
      <alignment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1" fillId="0" borderId="0" xfId="0" applyFont="1" applyFill="1" applyAlignment="1">
      <alignment horizontal="left" vertical="center"/>
    </xf>
    <xf numFmtId="0" fontId="5" fillId="0" borderId="0" xfId="0" applyFont="1" applyFill="1" applyAlignment="1">
      <alignment horizontal="left"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9" fillId="0" borderId="1" xfId="0" applyFont="1" applyFill="1" applyBorder="1" applyAlignment="1">
      <alignment horizontal="center" vertical="center"/>
    </xf>
  </cellXfs>
  <cellStyles count="2">
    <cellStyle name="常规" xfId="0" builtinId="0"/>
    <cellStyle name="常规 2" xfId="1" xr:uid="{00000000-0005-0000-0000-000001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
  <sheetViews>
    <sheetView workbookViewId="0">
      <selection activeCell="B2" sqref="B2:F2"/>
    </sheetView>
  </sheetViews>
  <sheetFormatPr defaultRowHeight="14" x14ac:dyDescent="0.25"/>
  <cols>
    <col min="2" max="2" width="19" bestFit="1" customWidth="1"/>
    <col min="3" max="3" width="23.08984375" bestFit="1" customWidth="1"/>
    <col min="4" max="4" width="25.26953125" bestFit="1" customWidth="1"/>
    <col min="5" max="5" width="16.90625" bestFit="1" customWidth="1"/>
  </cols>
  <sheetData>
    <row r="1" spans="1:6" x14ac:dyDescent="0.25">
      <c r="A1" t="s">
        <v>0</v>
      </c>
      <c r="B1" s="2" t="s">
        <v>4</v>
      </c>
      <c r="C1" s="2" t="s">
        <v>3</v>
      </c>
      <c r="D1" s="2" t="s">
        <v>7</v>
      </c>
    </row>
    <row r="2" spans="1:6" x14ac:dyDescent="0.25">
      <c r="A2" t="s">
        <v>1</v>
      </c>
      <c r="B2" s="1" t="s">
        <v>6</v>
      </c>
      <c r="C2" t="s">
        <v>8</v>
      </c>
      <c r="D2" t="s">
        <v>9</v>
      </c>
      <c r="E2" s="1" t="s">
        <v>5</v>
      </c>
      <c r="F2" t="s">
        <v>2</v>
      </c>
    </row>
  </sheetData>
  <phoneticPr fontId="1" type="noConversion"/>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9"/>
  <sheetViews>
    <sheetView tabSelected="1" topLeftCell="A12" zoomScale="70" zoomScaleNormal="70" workbookViewId="0">
      <selection activeCell="E12" sqref="E12"/>
    </sheetView>
  </sheetViews>
  <sheetFormatPr defaultColWidth="9" defaultRowHeight="32.25" customHeight="1" x14ac:dyDescent="0.25"/>
  <cols>
    <col min="1" max="1" width="5.26953125" style="13" bestFit="1" customWidth="1"/>
    <col min="2" max="2" width="16.1796875" style="15" customWidth="1"/>
    <col min="3" max="3" width="7.7265625" style="13" bestFit="1" customWidth="1"/>
    <col min="4" max="4" width="9.90625" style="13" bestFit="1" customWidth="1"/>
    <col min="5" max="5" width="62.6328125" style="16" customWidth="1"/>
    <col min="6" max="6" width="75.54296875" style="11" customWidth="1"/>
    <col min="7" max="16384" width="9" style="11"/>
  </cols>
  <sheetData>
    <row r="1" spans="1:6" ht="24" customHeight="1" x14ac:dyDescent="0.25">
      <c r="A1" s="20" t="s">
        <v>122</v>
      </c>
      <c r="B1" s="21"/>
    </row>
    <row r="2" spans="1:6" ht="32.25" customHeight="1" x14ac:dyDescent="0.25">
      <c r="A2" s="26" t="s">
        <v>81</v>
      </c>
      <c r="B2" s="26"/>
      <c r="C2" s="26"/>
      <c r="D2" s="26"/>
      <c r="E2" s="26"/>
      <c r="F2" s="26"/>
    </row>
    <row r="3" spans="1:6" s="13" customFormat="1" ht="24.5" customHeight="1" x14ac:dyDescent="0.25">
      <c r="A3" s="7" t="s">
        <v>36</v>
      </c>
      <c r="B3" s="12" t="s">
        <v>37</v>
      </c>
      <c r="C3" s="7" t="s">
        <v>14</v>
      </c>
      <c r="D3" s="7" t="s">
        <v>53</v>
      </c>
      <c r="E3" s="8" t="s">
        <v>12</v>
      </c>
      <c r="F3" s="8" t="s">
        <v>13</v>
      </c>
    </row>
    <row r="4" spans="1:6" ht="126" x14ac:dyDescent="0.25">
      <c r="A4" s="4">
        <v>1</v>
      </c>
      <c r="B4" s="23" t="s">
        <v>82</v>
      </c>
      <c r="C4" s="9" t="s">
        <v>45</v>
      </c>
      <c r="D4" s="9" t="s">
        <v>54</v>
      </c>
      <c r="E4" s="10" t="s">
        <v>107</v>
      </c>
      <c r="F4" s="10" t="s">
        <v>108</v>
      </c>
    </row>
    <row r="5" spans="1:6" ht="112" x14ac:dyDescent="0.25">
      <c r="A5" s="4">
        <v>2</v>
      </c>
      <c r="B5" s="24"/>
      <c r="C5" s="9" t="s">
        <v>48</v>
      </c>
      <c r="D5" s="9" t="s">
        <v>55</v>
      </c>
      <c r="E5" s="10" t="s">
        <v>109</v>
      </c>
      <c r="F5" s="10" t="s">
        <v>110</v>
      </c>
    </row>
    <row r="6" spans="1:6" ht="112" x14ac:dyDescent="0.25">
      <c r="A6" s="4">
        <v>3</v>
      </c>
      <c r="B6" s="25"/>
      <c r="C6" s="19" t="s">
        <v>48</v>
      </c>
      <c r="D6" s="19" t="s">
        <v>56</v>
      </c>
      <c r="E6" s="10" t="s">
        <v>111</v>
      </c>
      <c r="F6" s="10" t="s">
        <v>112</v>
      </c>
    </row>
    <row r="7" spans="1:6" ht="98" x14ac:dyDescent="0.25">
      <c r="A7" s="4">
        <v>4</v>
      </c>
      <c r="B7" s="23" t="s">
        <v>83</v>
      </c>
      <c r="C7" s="19" t="s">
        <v>44</v>
      </c>
      <c r="D7" s="19" t="s">
        <v>57</v>
      </c>
      <c r="E7" s="10" t="s">
        <v>92</v>
      </c>
      <c r="F7" s="10" t="s">
        <v>113</v>
      </c>
    </row>
    <row r="8" spans="1:6" ht="112" x14ac:dyDescent="0.25">
      <c r="A8" s="4">
        <v>5</v>
      </c>
      <c r="B8" s="25"/>
      <c r="C8" s="19" t="s">
        <v>79</v>
      </c>
      <c r="D8" s="19" t="s">
        <v>58</v>
      </c>
      <c r="E8" s="10" t="s">
        <v>104</v>
      </c>
      <c r="F8" s="10" t="s">
        <v>114</v>
      </c>
    </row>
    <row r="9" spans="1:6" ht="197" customHeight="1" x14ac:dyDescent="0.25">
      <c r="A9" s="4">
        <v>6</v>
      </c>
      <c r="B9" s="23" t="s">
        <v>72</v>
      </c>
      <c r="C9" s="19" t="s">
        <v>45</v>
      </c>
      <c r="D9" s="19" t="s">
        <v>59</v>
      </c>
      <c r="E9" s="10" t="s">
        <v>126</v>
      </c>
      <c r="F9" s="10" t="s">
        <v>73</v>
      </c>
    </row>
    <row r="10" spans="1:6" ht="158.5" customHeight="1" x14ac:dyDescent="0.25">
      <c r="A10" s="4">
        <v>7</v>
      </c>
      <c r="B10" s="25"/>
      <c r="C10" s="19" t="s">
        <v>48</v>
      </c>
      <c r="D10" s="19" t="s">
        <v>60</v>
      </c>
      <c r="E10" s="10" t="s">
        <v>127</v>
      </c>
      <c r="F10" s="10" t="s">
        <v>74</v>
      </c>
    </row>
    <row r="11" spans="1:6" ht="119" customHeight="1" x14ac:dyDescent="0.25">
      <c r="A11" s="4">
        <v>8</v>
      </c>
      <c r="B11" s="23" t="s">
        <v>75</v>
      </c>
      <c r="C11" s="19" t="s">
        <v>44</v>
      </c>
      <c r="D11" s="19" t="s">
        <v>61</v>
      </c>
      <c r="E11" s="10" t="s">
        <v>131</v>
      </c>
      <c r="F11" s="10" t="s">
        <v>132</v>
      </c>
    </row>
    <row r="12" spans="1:6" ht="114" customHeight="1" x14ac:dyDescent="0.25">
      <c r="A12" s="4">
        <v>9</v>
      </c>
      <c r="B12" s="25"/>
      <c r="C12" s="19" t="s">
        <v>79</v>
      </c>
      <c r="D12" s="19" t="s">
        <v>62</v>
      </c>
      <c r="E12" s="10" t="s">
        <v>133</v>
      </c>
      <c r="F12" s="10" t="s">
        <v>134</v>
      </c>
    </row>
    <row r="13" spans="1:6" ht="116.5" customHeight="1" x14ac:dyDescent="0.25">
      <c r="A13" s="4">
        <v>10</v>
      </c>
      <c r="B13" s="23" t="s">
        <v>38</v>
      </c>
      <c r="C13" s="9" t="s">
        <v>45</v>
      </c>
      <c r="D13" s="9" t="s">
        <v>63</v>
      </c>
      <c r="E13" s="10" t="s">
        <v>118</v>
      </c>
      <c r="F13" s="10" t="s">
        <v>120</v>
      </c>
    </row>
    <row r="14" spans="1:6" ht="117" customHeight="1" x14ac:dyDescent="0.25">
      <c r="A14" s="4">
        <v>11</v>
      </c>
      <c r="B14" s="25"/>
      <c r="C14" s="9" t="s">
        <v>48</v>
      </c>
      <c r="D14" s="9" t="s">
        <v>64</v>
      </c>
      <c r="E14" s="10" t="s">
        <v>119</v>
      </c>
      <c r="F14" s="10" t="s">
        <v>121</v>
      </c>
    </row>
    <row r="15" spans="1:6" s="14" customFormat="1" ht="98" x14ac:dyDescent="0.25">
      <c r="A15" s="4">
        <v>12</v>
      </c>
      <c r="B15" s="23" t="s">
        <v>52</v>
      </c>
      <c r="C15" s="18" t="s">
        <v>48</v>
      </c>
      <c r="D15" s="18" t="s">
        <v>65</v>
      </c>
      <c r="E15" s="10" t="s">
        <v>77</v>
      </c>
      <c r="F15" s="10" t="s">
        <v>106</v>
      </c>
    </row>
    <row r="16" spans="1:6" s="14" customFormat="1" ht="154" x14ac:dyDescent="0.25">
      <c r="A16" s="4">
        <v>13</v>
      </c>
      <c r="B16" s="24"/>
      <c r="C16" s="18" t="s">
        <v>48</v>
      </c>
      <c r="D16" s="18" t="s">
        <v>66</v>
      </c>
      <c r="E16" s="10" t="s">
        <v>128</v>
      </c>
      <c r="F16" s="10" t="s">
        <v>130</v>
      </c>
    </row>
    <row r="17" spans="1:6" s="14" customFormat="1" ht="181" customHeight="1" x14ac:dyDescent="0.25">
      <c r="A17" s="4">
        <v>14</v>
      </c>
      <c r="B17" s="25"/>
      <c r="C17" s="18" t="s">
        <v>48</v>
      </c>
      <c r="D17" s="18" t="s">
        <v>67</v>
      </c>
      <c r="E17" s="10" t="s">
        <v>129</v>
      </c>
      <c r="F17" s="10" t="s">
        <v>105</v>
      </c>
    </row>
    <row r="18" spans="1:6" s="14" customFormat="1" ht="125" customHeight="1" x14ac:dyDescent="0.25">
      <c r="A18" s="4">
        <v>15</v>
      </c>
      <c r="B18" s="23" t="s">
        <v>39</v>
      </c>
      <c r="C18" s="9" t="s">
        <v>45</v>
      </c>
      <c r="D18" s="9" t="s">
        <v>68</v>
      </c>
      <c r="E18" s="10" t="s">
        <v>46</v>
      </c>
      <c r="F18" s="10" t="s">
        <v>76</v>
      </c>
    </row>
    <row r="19" spans="1:6" s="14" customFormat="1" ht="114.5" customHeight="1" x14ac:dyDescent="0.25">
      <c r="A19" s="4">
        <v>16</v>
      </c>
      <c r="B19" s="24"/>
      <c r="C19" s="9" t="s">
        <v>48</v>
      </c>
      <c r="D19" s="9" t="s">
        <v>69</v>
      </c>
      <c r="E19" s="10" t="s">
        <v>93</v>
      </c>
      <c r="F19" s="10" t="s">
        <v>94</v>
      </c>
    </row>
    <row r="20" spans="1:6" s="14" customFormat="1" ht="107.5" customHeight="1" x14ac:dyDescent="0.25">
      <c r="A20" s="4">
        <v>17</v>
      </c>
      <c r="B20" s="25"/>
      <c r="C20" s="9" t="s">
        <v>48</v>
      </c>
      <c r="D20" s="9" t="s">
        <v>70</v>
      </c>
      <c r="E20" s="10" t="s">
        <v>47</v>
      </c>
      <c r="F20" s="10" t="s">
        <v>78</v>
      </c>
    </row>
    <row r="21" spans="1:6" s="14" customFormat="1" ht="164.5" customHeight="1" x14ac:dyDescent="0.25">
      <c r="A21" s="4">
        <v>18</v>
      </c>
      <c r="B21" s="23" t="s">
        <v>40</v>
      </c>
      <c r="C21" s="9" t="s">
        <v>45</v>
      </c>
      <c r="D21" s="9" t="s">
        <v>71</v>
      </c>
      <c r="E21" s="17" t="s">
        <v>101</v>
      </c>
      <c r="F21" s="17" t="s">
        <v>123</v>
      </c>
    </row>
    <row r="22" spans="1:6" s="14" customFormat="1" ht="145.5" customHeight="1" x14ac:dyDescent="0.25">
      <c r="A22" s="4">
        <v>19</v>
      </c>
      <c r="B22" s="24"/>
      <c r="C22" s="9" t="s">
        <v>48</v>
      </c>
      <c r="D22" s="9" t="s">
        <v>80</v>
      </c>
      <c r="E22" s="17" t="s">
        <v>102</v>
      </c>
      <c r="F22" s="17" t="s">
        <v>124</v>
      </c>
    </row>
    <row r="23" spans="1:6" s="14" customFormat="1" ht="163.5" customHeight="1" x14ac:dyDescent="0.25">
      <c r="A23" s="4">
        <v>20</v>
      </c>
      <c r="B23" s="25"/>
      <c r="C23" s="9" t="s">
        <v>48</v>
      </c>
      <c r="D23" s="9" t="s">
        <v>85</v>
      </c>
      <c r="E23" s="17" t="s">
        <v>103</v>
      </c>
      <c r="F23" s="17" t="s">
        <v>125</v>
      </c>
    </row>
    <row r="24" spans="1:6" s="14" customFormat="1" ht="112.5" customHeight="1" x14ac:dyDescent="0.25">
      <c r="A24" s="4">
        <v>21</v>
      </c>
      <c r="B24" s="9" t="s">
        <v>41</v>
      </c>
      <c r="C24" s="9" t="s">
        <v>48</v>
      </c>
      <c r="D24" s="9" t="s">
        <v>86</v>
      </c>
      <c r="E24" s="10" t="s">
        <v>51</v>
      </c>
      <c r="F24" s="10" t="s">
        <v>115</v>
      </c>
    </row>
    <row r="25" spans="1:6" s="14" customFormat="1" ht="100.5" customHeight="1" x14ac:dyDescent="0.25">
      <c r="A25" s="4">
        <v>22</v>
      </c>
      <c r="B25" s="9" t="s">
        <v>42</v>
      </c>
      <c r="C25" s="9" t="s">
        <v>48</v>
      </c>
      <c r="D25" s="9" t="s">
        <v>87</v>
      </c>
      <c r="E25" s="10" t="s">
        <v>49</v>
      </c>
      <c r="F25" s="10" t="s">
        <v>96</v>
      </c>
    </row>
    <row r="26" spans="1:6" s="14" customFormat="1" ht="126" x14ac:dyDescent="0.25">
      <c r="A26" s="4">
        <v>23</v>
      </c>
      <c r="B26" s="22" t="s">
        <v>43</v>
      </c>
      <c r="C26" s="9" t="s">
        <v>45</v>
      </c>
      <c r="D26" s="9" t="s">
        <v>88</v>
      </c>
      <c r="E26" s="10" t="s">
        <v>50</v>
      </c>
      <c r="F26" s="10" t="s">
        <v>98</v>
      </c>
    </row>
    <row r="27" spans="1:6" ht="273" customHeight="1" x14ac:dyDescent="0.25">
      <c r="A27" s="4">
        <v>24</v>
      </c>
      <c r="B27" s="22"/>
      <c r="C27" s="9" t="s">
        <v>48</v>
      </c>
      <c r="D27" s="9" t="s">
        <v>89</v>
      </c>
      <c r="E27" s="10" t="s">
        <v>95</v>
      </c>
      <c r="F27" s="10" t="s">
        <v>99</v>
      </c>
    </row>
    <row r="28" spans="1:6" ht="93.5" customHeight="1" x14ac:dyDescent="0.25">
      <c r="A28" s="4">
        <v>25</v>
      </c>
      <c r="B28" s="22" t="s">
        <v>84</v>
      </c>
      <c r="C28" s="9" t="s">
        <v>44</v>
      </c>
      <c r="D28" s="9" t="s">
        <v>90</v>
      </c>
      <c r="E28" s="10" t="s">
        <v>97</v>
      </c>
      <c r="F28" s="10" t="s">
        <v>116</v>
      </c>
    </row>
    <row r="29" spans="1:6" ht="98.5" customHeight="1" x14ac:dyDescent="0.25">
      <c r="A29" s="4">
        <v>26</v>
      </c>
      <c r="B29" s="22"/>
      <c r="C29" s="9" t="s">
        <v>79</v>
      </c>
      <c r="D29" s="9" t="s">
        <v>91</v>
      </c>
      <c r="E29" s="10" t="s">
        <v>100</v>
      </c>
      <c r="F29" s="10" t="s">
        <v>117</v>
      </c>
    </row>
  </sheetData>
  <mergeCells count="12">
    <mergeCell ref="A1:B1"/>
    <mergeCell ref="B26:B27"/>
    <mergeCell ref="B28:B29"/>
    <mergeCell ref="B21:B23"/>
    <mergeCell ref="B15:B17"/>
    <mergeCell ref="A2:F2"/>
    <mergeCell ref="B4:B6"/>
    <mergeCell ref="B9:B10"/>
    <mergeCell ref="B13:B14"/>
    <mergeCell ref="B18:B20"/>
    <mergeCell ref="B11:B12"/>
    <mergeCell ref="B7:B8"/>
  </mergeCells>
  <phoneticPr fontId="1" type="noConversion"/>
  <printOptions horizontalCentered="1"/>
  <pageMargins left="0.31496062992125984" right="0.31496062992125984" top="0.55118110236220474" bottom="0.35433070866141736" header="0.31496062992125984" footer="0.31496062992125984"/>
  <pageSetup paperSize="9" scale="81" fitToHeight="6" orientation="landscape" r:id="rId1"/>
  <headerFooter>
    <oddFooter>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
  <sheetViews>
    <sheetView workbookViewId="0">
      <selection activeCell="H23" sqref="H23"/>
    </sheetView>
  </sheetViews>
  <sheetFormatPr defaultRowHeight="14" x14ac:dyDescent="0.25"/>
  <sheetData>
    <row r="1" spans="1:8" ht="26.25" customHeight="1" x14ac:dyDescent="0.25">
      <c r="A1" s="6" t="s">
        <v>31</v>
      </c>
      <c r="B1" s="6" t="s">
        <v>26</v>
      </c>
      <c r="C1" s="6" t="s">
        <v>27</v>
      </c>
      <c r="D1" s="6" t="s">
        <v>28</v>
      </c>
      <c r="E1" s="6" t="s">
        <v>29</v>
      </c>
      <c r="F1" s="6" t="s">
        <v>30</v>
      </c>
      <c r="G1" s="6" t="s">
        <v>21</v>
      </c>
      <c r="H1" s="6" t="s">
        <v>32</v>
      </c>
    </row>
    <row r="2" spans="1:8" ht="24.75" customHeight="1" x14ac:dyDescent="0.25">
      <c r="A2" s="4" t="s">
        <v>22</v>
      </c>
      <c r="B2" s="6">
        <v>92</v>
      </c>
      <c r="C2" s="6">
        <v>85</v>
      </c>
      <c r="D2" s="6">
        <v>90</v>
      </c>
      <c r="E2" s="6">
        <v>90</v>
      </c>
      <c r="F2" s="6">
        <v>85</v>
      </c>
      <c r="G2" s="6">
        <f>AVERAGE(B2:F2)</f>
        <v>88.4</v>
      </c>
      <c r="H2" s="6" t="s">
        <v>33</v>
      </c>
    </row>
    <row r="3" spans="1:8" ht="24.75" customHeight="1" x14ac:dyDescent="0.25">
      <c r="A3" s="4" t="s">
        <v>23</v>
      </c>
      <c r="B3" s="6">
        <v>85</v>
      </c>
      <c r="C3" s="6">
        <v>85</v>
      </c>
      <c r="D3" s="6">
        <v>85</v>
      </c>
      <c r="E3" s="6">
        <v>85</v>
      </c>
      <c r="F3" s="6">
        <v>83</v>
      </c>
      <c r="G3" s="6">
        <f t="shared" ref="G3:G5" si="0">AVERAGE(B3:F3)</f>
        <v>84.6</v>
      </c>
      <c r="H3" s="6" t="s">
        <v>33</v>
      </c>
    </row>
    <row r="4" spans="1:8" ht="24.75" customHeight="1" x14ac:dyDescent="0.25">
      <c r="A4" s="4" t="s">
        <v>24</v>
      </c>
      <c r="B4" s="6">
        <v>79</v>
      </c>
      <c r="C4" s="6">
        <v>75</v>
      </c>
      <c r="D4" s="6">
        <v>75</v>
      </c>
      <c r="E4" s="6">
        <v>75</v>
      </c>
      <c r="F4" s="6">
        <v>75</v>
      </c>
      <c r="G4" s="6">
        <f t="shared" si="0"/>
        <v>75.8</v>
      </c>
      <c r="H4" s="6" t="s">
        <v>34</v>
      </c>
    </row>
    <row r="5" spans="1:8" ht="24.75" customHeight="1" x14ac:dyDescent="0.25">
      <c r="A5" s="4" t="s">
        <v>25</v>
      </c>
      <c r="B5" s="6">
        <v>79</v>
      </c>
      <c r="C5" s="6">
        <v>76</v>
      </c>
      <c r="D5" s="6">
        <v>78</v>
      </c>
      <c r="E5" s="6">
        <v>75</v>
      </c>
      <c r="F5" s="6">
        <v>70</v>
      </c>
      <c r="G5" s="6">
        <f t="shared" si="0"/>
        <v>75.599999999999994</v>
      </c>
      <c r="H5" s="6" t="s">
        <v>34</v>
      </c>
    </row>
  </sheetData>
  <phoneticPr fontId="1" type="noConversion"/>
  <conditionalFormatting sqref="A2">
    <cfRule type="duplicateValues" dxfId="5" priority="6"/>
  </conditionalFormatting>
  <conditionalFormatting sqref="A3:A4">
    <cfRule type="duplicateValues" dxfId="4" priority="5"/>
  </conditionalFormatting>
  <conditionalFormatting sqref="A3">
    <cfRule type="duplicateValues" dxfId="3" priority="4"/>
  </conditionalFormatting>
  <conditionalFormatting sqref="A4">
    <cfRule type="duplicateValues" dxfId="2" priority="3"/>
  </conditionalFormatting>
  <conditionalFormatting sqref="A5">
    <cfRule type="duplicateValues" dxfId="1" priority="2"/>
  </conditionalFormatting>
  <conditionalFormatting sqref="A5">
    <cfRule type="duplicateValues" dxfId="0"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5"/>
  <sheetViews>
    <sheetView workbookViewId="0">
      <selection sqref="A1:D5"/>
    </sheetView>
  </sheetViews>
  <sheetFormatPr defaultRowHeight="14" x14ac:dyDescent="0.25"/>
  <cols>
    <col min="4" max="4" width="11.453125" customWidth="1"/>
  </cols>
  <sheetData>
    <row r="1" spans="1:4" ht="30" x14ac:dyDescent="0.25">
      <c r="A1" s="3" t="s">
        <v>10</v>
      </c>
      <c r="B1" s="3" t="s">
        <v>11</v>
      </c>
      <c r="C1" s="3" t="s">
        <v>35</v>
      </c>
      <c r="D1" s="3" t="s">
        <v>32</v>
      </c>
    </row>
    <row r="2" spans="1:4" ht="42" x14ac:dyDescent="0.25">
      <c r="A2" s="4" t="s">
        <v>15</v>
      </c>
      <c r="B2" s="5" t="s">
        <v>16</v>
      </c>
      <c r="C2" s="5">
        <v>88.4</v>
      </c>
      <c r="D2" s="5" t="s">
        <v>33</v>
      </c>
    </row>
    <row r="3" spans="1:4" ht="42" x14ac:dyDescent="0.25">
      <c r="A3" s="4" t="s">
        <v>17</v>
      </c>
      <c r="B3" s="5" t="s">
        <v>16</v>
      </c>
      <c r="C3" s="5">
        <v>84.6</v>
      </c>
      <c r="D3" s="5" t="s">
        <v>33</v>
      </c>
    </row>
    <row r="4" spans="1:4" ht="42" x14ac:dyDescent="0.25">
      <c r="A4" s="4" t="s">
        <v>18</v>
      </c>
      <c r="B4" s="5" t="s">
        <v>16</v>
      </c>
      <c r="C4" s="5">
        <v>75.8</v>
      </c>
      <c r="D4" s="5" t="s">
        <v>34</v>
      </c>
    </row>
    <row r="5" spans="1:4" ht="56" x14ac:dyDescent="0.25">
      <c r="A5" s="4" t="s">
        <v>19</v>
      </c>
      <c r="B5" s="5" t="s">
        <v>20</v>
      </c>
      <c r="C5" s="5">
        <v>75.599999999999994</v>
      </c>
      <c r="D5" s="5" t="s">
        <v>34</v>
      </c>
    </row>
  </sheetData>
  <phoneticPr fontId="1"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1</vt:i4>
      </vt:variant>
    </vt:vector>
  </HeadingPairs>
  <TitlesOfParts>
    <vt:vector size="5" baseType="lpstr">
      <vt:lpstr>Sheet1</vt:lpstr>
      <vt:lpstr>岗位职责任职要求</vt:lpstr>
      <vt:lpstr>面试得分汇总</vt:lpstr>
      <vt:lpstr>Sheet2</vt:lpstr>
      <vt:lpstr>岗位职责任职要求!Print_Titles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2021-11-24T09:28:58Z</dcterms:modified>
</cp:coreProperties>
</file>