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附件1" sheetId="9" r:id="rId1"/>
  </sheets>
  <definedNames>
    <definedName name="_xlnm._FilterDatabase" localSheetId="0" hidden="1">附件1!$A$4:$N$37</definedName>
    <definedName name="_xlnm.Print_Titles" localSheetId="0">附件1!$2:$4</definedName>
  </definedNames>
  <calcPr calcId="144525"/>
</workbook>
</file>

<file path=xl/sharedStrings.xml><?xml version="1.0" encoding="utf-8"?>
<sst xmlns="http://schemas.openxmlformats.org/spreadsheetml/2006/main" count="374" uniqueCount="233">
  <si>
    <t>云南省投资控股集团有限公司下属控股公司2021年社会公开招聘岗位计划表</t>
  </si>
  <si>
    <t>序号</t>
  </si>
  <si>
    <t>单位名称</t>
  </si>
  <si>
    <t>招聘岗位</t>
  </si>
  <si>
    <t>新增岗位职责及任职资格</t>
  </si>
  <si>
    <t>薪酬范围</t>
  </si>
  <si>
    <t>集团二级单位</t>
  </si>
  <si>
    <t>集团三级单位</t>
  </si>
  <si>
    <t>招聘人数</t>
  </si>
  <si>
    <t>岗位职责
（概述）</t>
  </si>
  <si>
    <t>学历</t>
  </si>
  <si>
    <t>专业</t>
  </si>
  <si>
    <t>年龄</t>
  </si>
  <si>
    <t>职业资格/职称</t>
  </si>
  <si>
    <t>工作年限</t>
  </si>
  <si>
    <t>从业经验
行业经历</t>
  </si>
  <si>
    <t>工作地点（具体）</t>
  </si>
  <si>
    <t>云南云投保险经纪有限公司</t>
  </si>
  <si>
    <t>客户服务</t>
  </si>
  <si>
    <t>熟悉保险经纪公司业务流程或保险公司承保理赔流程；熟悉保险法律、行政法规及中国银保监会的相关规定；具备较强的专业知识，对核保、理赔及合规等专业领域有一定了解；沟通协调能力强，能够承受出差等工作压力。</t>
  </si>
  <si>
    <t>大学本科及以上</t>
  </si>
  <si>
    <t>保险、法律或工程施工相关专业</t>
  </si>
  <si>
    <t>24-35</t>
  </si>
  <si>
    <t>不限</t>
  </si>
  <si>
    <t>从事保险行业工作3年以上（或保险经纪工作2年以上）。</t>
  </si>
  <si>
    <t>具备保险经纪公司客户服务、理赔协调岗位3年以上工作经验，具备国内大型工程保险项目服务经验优先。</t>
  </si>
  <si>
    <t>昆明</t>
  </si>
  <si>
    <t>6000元/月-9000元/月</t>
  </si>
  <si>
    <t>行政综合</t>
  </si>
  <si>
    <t>熟练使用办公软件，具有较好的沟通和公文写作能力。</t>
  </si>
  <si>
    <t>管理学相关专业</t>
  </si>
  <si>
    <t>24-30</t>
  </si>
  <si>
    <t>从事保险经纪行政工作1年或以上。</t>
  </si>
  <si>
    <t>有保险经纪公司工作经验优先。</t>
  </si>
  <si>
    <t>4000元/月-5000元/月</t>
  </si>
  <si>
    <t>云南省旅游投资有限公司</t>
  </si>
  <si>
    <t>外派项目公司财务总监</t>
  </si>
  <si>
    <t>负责统筹、规划、指导、监督项目公司财务管理规范和财务管理监控，协同、配合上级单位及项目公司高层分管工作，为经营决策和管理提供规范、完整、准确的财务信息和数据，履行财务管理权责，负责建立健全财务管理制度体系，建立完善的财务报告体系，保障各项财务管理工作高效运行。</t>
  </si>
  <si>
    <t>全日制硕士研究生及以上</t>
  </si>
  <si>
    <t>金融、经济、财会、税务、财务管理等专业</t>
  </si>
  <si>
    <t>35岁以下</t>
  </si>
  <si>
    <t>会计师、注册会计师（或已通过注册会计师4门以上考试）</t>
  </si>
  <si>
    <t>3年以上相关工作经验</t>
  </si>
  <si>
    <t>熟悉财务和会计法律法规、公司财务管理制度，具有扎实的财务专业知识，熟悉全面预算管理，有较强的统筹规划能力、组织协调能力、沟通能力、财务分析、项目分析能力。能够根据经营数据评价、判断财务状况、经营成果，具有较强的识别问题与风险的能力。</t>
  </si>
  <si>
    <t>云南</t>
  </si>
  <si>
    <t>9000元/月-12000元/月</t>
  </si>
  <si>
    <t>境外财务人员</t>
  </si>
  <si>
    <t>常驻老挝或泰国，负责日常账务处理工作；会计档案管理工作；公司固定资产的财务管理和清产核资工作；提供可靠的财务数据以支持项目决策等。</t>
  </si>
  <si>
    <t>30岁以下</t>
  </si>
  <si>
    <t>—</t>
  </si>
  <si>
    <t>具有扎实的财务专业知识，有较强的统筹规划能力、组织协调能力、沟通能力、财务分析、项目分析能力。</t>
  </si>
  <si>
    <t>老挝、泰国</t>
  </si>
  <si>
    <t>5000元/月-8000元/月</t>
  </si>
  <si>
    <t>翻译（老挝语）</t>
  </si>
  <si>
    <t>常驻老挝，负责境外项目公司的日常笔译、口译等翻译工作。</t>
  </si>
  <si>
    <t>老挝语</t>
  </si>
  <si>
    <t>持小语种语言证书者优先</t>
  </si>
  <si>
    <t>1年以上相关工作经验</t>
  </si>
  <si>
    <t>有相关翻译经验，有良好的书面表达、口头表达能力，具备较强的沟通协调能力。</t>
  </si>
  <si>
    <t>老挝</t>
  </si>
  <si>
    <t xml:space="preserve">云南云投融资租赁有限公司        </t>
  </si>
  <si>
    <t>风险审查</t>
  </si>
  <si>
    <t>负责组织公司项目风险管理体系建设、业务审查、全面风险评估等风险控制及合规工作</t>
  </si>
  <si>
    <t>财务、金融、经济管理、法律等相关专业</t>
  </si>
  <si>
    <t>原则上具备相关专业从业资格/职称</t>
  </si>
  <si>
    <t>3年以上</t>
  </si>
  <si>
    <t>3年以上风险审查相关工作经验</t>
  </si>
  <si>
    <t>云南昆明</t>
  </si>
  <si>
    <t>12-20万/年</t>
  </si>
  <si>
    <t>法务岗</t>
  </si>
  <si>
    <t>负责公司法律事务管理、内控合规管理及内部审计等工作</t>
  </si>
  <si>
    <t>法律、金融、财务等相关专业</t>
  </si>
  <si>
    <t>原则上具备法律职业资格证</t>
  </si>
  <si>
    <t>3年以上法律或金融相关工作经验</t>
  </si>
  <si>
    <t>云南云投建设有限公司</t>
  </si>
  <si>
    <t>控股公司总工程师</t>
  </si>
  <si>
    <t>1.协助总经理制定公司发展战略，组织制订公司年度工程技术方面的计划；
2.全面负责公司技术、质量管理工作，建立健全公司工程、质量、技术管理体系；
3.主持项目工程的可行性研究、初步设计方案、技术方案的讨论研究；
4.负责项目工程的全面管理工作，并根据总体规划和设计进度审核和制定科学可行的施工计划；
5.参与招投标工作，审查施工合同、采购合同等协议；
6.审查施工组织设计和施工方案，安排落实施工计划、维护计划的严肃性、完成公司下达的任务目标；
7.组织审核施工人员提报的重大施工方案和施工措施，审核施工人员提报的月度完成工程量和工程进度款；
8.检查工作进度和工程质量，协调解决建设单位、设计单位、监理单位等出现的影响全局的重大问题。
9.参与组织各种工程例会，协调解决工程中的设计、材料等问题。</t>
  </si>
  <si>
    <t>大学本科及以上学历</t>
  </si>
  <si>
    <t xml:space="preserve">
建筑、房建、土木工程等相关专业</t>
  </si>
  <si>
    <t>年龄在45岁（含45岁）以下</t>
  </si>
  <si>
    <t xml:space="preserve">持有高级工程师、一级建造师及同等水平证书
</t>
  </si>
  <si>
    <t>10年及以上工作经验</t>
  </si>
  <si>
    <t>10年以上建筑行业工作经历，2年以上同岗位工作经历</t>
  </si>
  <si>
    <t>22-35万/年</t>
  </si>
  <si>
    <t>控股公司副总经理</t>
  </si>
  <si>
    <t xml:space="preserve">协助总经理进行房地产业务拓展、资产盘活、公司日常经营管理等各项工作
</t>
  </si>
  <si>
    <t>经济管理、工商管理等相关专业</t>
  </si>
  <si>
    <t>持地产类、财务管理类、资产管理类职业资格及职称的优先考虑</t>
  </si>
  <si>
    <t>8年以上工作经验</t>
  </si>
  <si>
    <t>8年以上同行业同级别相关工作经验，5年以上国有企业相关岗位工作经历</t>
  </si>
  <si>
    <t>20-25万/年</t>
  </si>
  <si>
    <t>控股公司总经理</t>
  </si>
  <si>
    <t>1.主持并负责  汽车公司 日常经营管理工作。对董事会负责，接受董事长领导，并接受董事会及监事会的监督。
2.依据《公司法》、《公司章程》及公司规章制度等行使管理权力、承担经营管理责任及勤勉尽责的义务。
3.组织实施公司经营管理计划，实现营运目标。</t>
  </si>
  <si>
    <t>大学专科及以上学历</t>
  </si>
  <si>
    <t>工程管理、项目管理、运营管理等相关专业</t>
  </si>
  <si>
    <t>50岁以下</t>
  </si>
  <si>
    <t>不限，持工程管理、项目管理、运营管理类职业资格及职称优先考虑</t>
  </si>
  <si>
    <t>10年以上</t>
  </si>
  <si>
    <t>有5年以上同行业相关从业经验，有国企同岗相关从业者优先</t>
  </si>
  <si>
    <t>6000元/月+绩效薪酬</t>
  </si>
  <si>
    <t>外派财务总监</t>
  </si>
  <si>
    <t>主持公司财务战略的制定、财务管理及内部控制工作，筹集公司运营所需资金，完成企业财务计划等。</t>
  </si>
  <si>
    <t>财务会计、审计、税务、金融等相关经济类专业</t>
  </si>
  <si>
    <t>45岁以下</t>
  </si>
  <si>
    <t>持有中级会计师（含）以上职称、注册会计师</t>
  </si>
  <si>
    <t>8年及以上工作经验</t>
  </si>
  <si>
    <t>5年以上大型国有企业财务工作经验，其中3年以上财务管理职位工作经验，有大型会计师事务所从业经验者优先</t>
  </si>
  <si>
    <t>根据项目情况确定</t>
  </si>
  <si>
    <t>15-22万/年</t>
  </si>
  <si>
    <t>工程管理岗</t>
  </si>
  <si>
    <t>经营管理及工程管理</t>
  </si>
  <si>
    <t>工程管理、工程造价或经济相关专业</t>
  </si>
  <si>
    <t>40岁以下</t>
  </si>
  <si>
    <t>一级建造师、监理工程师、相关职称（中级）优先</t>
  </si>
  <si>
    <t>5年以上</t>
  </si>
  <si>
    <t>从事工程项目或者经营管理岗位不少于3年。</t>
  </si>
  <si>
    <t>8-14万/年</t>
  </si>
  <si>
    <t>成本管理岗</t>
  </si>
  <si>
    <t>按照合同约定，负责成本管理工作</t>
  </si>
  <si>
    <t>工程造价、工程管理等相关专业</t>
  </si>
  <si>
    <t>一级造价师、相关职称（中级）优先</t>
  </si>
  <si>
    <t>从事造价或者经营管理岗位不少于3年。</t>
  </si>
  <si>
    <t>成本控制岗</t>
  </si>
  <si>
    <t>经营管理及成本控制</t>
  </si>
  <si>
    <t>纪检监察岗</t>
  </si>
  <si>
    <t>协助部门分管纪检工作的副部长，具体对接开展廉政文化建设、纪检监察、信访维稳、效能监察等工作。</t>
  </si>
  <si>
    <t>法律类、中文类、经济管理类</t>
  </si>
  <si>
    <t>2年以上</t>
  </si>
  <si>
    <t>2年以上大型国有企业或同等机构相关工作经验</t>
  </si>
  <si>
    <t>工程审计岗</t>
  </si>
  <si>
    <t xml:space="preserve">协助部门负责人做好工程风险管理，组织开展工程后评价以及工程专项审计工作
</t>
  </si>
  <si>
    <t>财务管理、审计、工程造价相关专业</t>
  </si>
  <si>
    <t>中级以上相关职称</t>
  </si>
  <si>
    <t>1.熟悉审计相关理论知识和审计业务，掌握国家有关财经法律、法规及政策；2.熟悉工程造价、财务会计、税务会计等相关财会知识；3、具有5年以上审计工作从业经验。4、客观公正、清正廉洁，具有良好的职业操守。</t>
  </si>
  <si>
    <t>项目拓展岗</t>
  </si>
  <si>
    <t>1.项目前期调研和论证；
2.跟踪项目进展与阶段性成果汇报；
3.公司战略合作伙伴管理工作；
4.行业政策及市场研究工作。</t>
  </si>
  <si>
    <t>房地产类、房地产经营与管理及相关专业</t>
  </si>
  <si>
    <t>相关专业初级职称或职业资格证</t>
  </si>
  <si>
    <t>3年以上建筑及房地产相关工作经验</t>
  </si>
  <si>
    <t>云南中祥建筑工程有限公司</t>
  </si>
  <si>
    <t>技术质量部技术管理岗（水电）</t>
  </si>
  <si>
    <t>1.公司技术管理体系建设；
2.参与公司工程项目施工组织设计、重大施工技术方案的编制、审核、报批；
3.参与公司A/B类专项施工方案的审核、论证，并检查执行情况；
4.参与公司重大工程项目的图纸会审、技术交底工作，并检查执行情况；
5.参与公司专项方案模块管理的编制、推行，并检查落实情况；
6.参与解决项目技术难题的方案制定、跟踪，并提供技术支持服务；
7.负责公司新技术总结、汇编、推行，并检查、考核项目实施情况；
8.负责公司信息化管理技术模块的培训、录入，并检查项目执行情况。</t>
  </si>
  <si>
    <t>建筑、房建、土木工程等相关专业</t>
  </si>
  <si>
    <t>助理级及以上专业技术职务任职资格或具备相应执（职）业资格</t>
  </si>
  <si>
    <t>5年</t>
  </si>
  <si>
    <t>5年以上相关工作经验</t>
  </si>
  <si>
    <t>7-14万/年</t>
  </si>
  <si>
    <t>人力资源部人力资源岗</t>
  </si>
  <si>
    <t>1.组织公司公开竞聘，起草提交公司党组织会议研究的各类人事事项讨论材料；
2.公司后备中层管理人员管理；
3.制定公司人才规划，协助员工制定个人职业生涯规划；
4.公司人才招聘。
5.公司内、外部培训管理工作，制定培训计划、组织实施培训；
6.部门日常工作开展；
7.公司员工劳动关系日常维护、含入职、调动、转正、人员派驻、离职等日常劳动关系管理；
8.公司人员绩效考核工作的开展。</t>
  </si>
  <si>
    <t>人力资源管理、工商管理等</t>
  </si>
  <si>
    <t>二级人力资源管理师、中级及以上职称优先</t>
  </si>
  <si>
    <t>4年</t>
  </si>
  <si>
    <t>3年以上建筑行业相关工作经验</t>
  </si>
  <si>
    <t>商务合约部预结算管理岗</t>
  </si>
  <si>
    <t>1.招投标合同预审，以及合同管理等；
2.数据库建设，以及相关成本资料的收集整理等；
3.定期整理片区造价工作所遇到的问题及解决办法；
4.成本核算工作；
5.项目动态成本、目标成本等的建立和预审等；
6.开展项目的预结算工作；
7.部门其他相关工作。</t>
  </si>
  <si>
    <t>本科及以上学历</t>
  </si>
  <si>
    <t>工程造价相关专业</t>
  </si>
  <si>
    <t>持有一级造价师证（市政/房建）优先</t>
  </si>
  <si>
    <t>8年</t>
  </si>
  <si>
    <t>同行业同级别相关工作经验</t>
  </si>
  <si>
    <t>商务合约部成本管理岗</t>
  </si>
  <si>
    <t>1、组织、建立及维护公司项目成本管理体系；
2、负责公司投标项目的成本测算，为投标报价制定成本底价；
3、负责公司在建项目的成本测算，配合完成项目预算编制、责任成本指标；
4、负责公司在建工程项目的成本管控工作，包括成本统计、总结、分析、报告等工作；
5、参与项目经营指标下达、参与项目经营人员年度考核；
6、完成领导交办的工作。</t>
  </si>
  <si>
    <t>云南西南咨询有限公司</t>
  </si>
  <si>
    <t>数字经济事业部总经理</t>
  </si>
  <si>
    <t>1.组织制定部门经营计划、预算并带领部门团队实现年、季、月经营及工作计划；组织制定部门的预算，并管控部门成本与收入，保障部门利润目标的实现；
2.是部门经营和管理的第一责任人，代表部门同公司签订部门年度经营和工作责任状，对所在部门的市场开拓、业务达成与利润实现负第一责任；
3.管理和培养部门员工，提升员工业务技能和综合能力，对员工的工作结果具有直接管理责任，负责部门员工的绩效管理，评估部门员工绩效表现，与员工一道制定改进计划或提升绩效计划并制定部门内部相对公平合理的绩效工资分配方案；
4.负责部门及业务相关领域制度、流程等体系的建设；管控部门业务市场与质量风险；
5.负责公司既有信息平台的运维与新平台的开发与维护，在现有业务与平台基础上提出更具成本和效率的改进或开发方案，或着眼于未来业务的发展点提出新的项目建设方案并落实；
6.整合资源、上下游价值链，能够独立基于当前数字经济进行互联网平台项目开发建设的调研、立项、定位、运营管理等；尤其是当前公司既有数字平台（彩云平台、档案数字化管理平台）的项目定位、业务规划、 商业模式发掘、售前售后服务、客户资源整合管理等一系列商业运营理管工作，提供有效技术支撑和商业模式持续发掘深化等工作；
7.基于公司主业和业务模式，着眼数字经济发展，不断发掘和培育公司新的业务模式、新的数字平台、数字产品，统筹做好开发、定位、运维、管理等工作，有效培育新的利润增长点。</t>
  </si>
  <si>
    <t>软件工程、计算机、信息管理等相关专业</t>
  </si>
  <si>
    <t>40岁及以下</t>
  </si>
  <si>
    <t>持有计算机、软件开发相关领域职称、执业资格证书的人员在同等条件下优先考虑</t>
  </si>
  <si>
    <t>1、本科不低于6年该领域工作年限；2、硕士研究生不低于该领域3年的工作年限</t>
  </si>
  <si>
    <t>1、对当前互联网经济、数字经济、大数据等有一定的了解和掌握，能把握当前热点趋势和未来发展脉络，并进行深入研究；
2、掌握行业发展前沿趋势；在互联网与传统业务结合上有自己的独到见解和经验；具有市场敏锐性，善于捕捉市场机会，基于公司目前现状，有效拓展和培育新的业务模式；
3、具备互联网平台建设资源整合、上下游价值链延伸拓展理念，能够独立基于数字经济进行互联网平台项目开发建设的调研、立项、定位、业务规划、商业模式发掘、售前售后服务、客户资源整合管理等一系列商业运营理管理念和能力；                                 
4、具备良好的战略思维、市场意识、协同意识、团队意识；有资源拓展和整合能力，善于进行团队管理和建设，责任意识、结果导向识强;
5、直接参与软件开发项目的经验不少于3年；
6、具有项目开发、实施、售后服务的经验；
7、所具有的团队管理经验不少于2年，且团队人数不少于4人。</t>
  </si>
  <si>
    <t xml:space="preserve">税前年度薪酬14-18万，根据部门业绩完成情况考核确定
</t>
  </si>
  <si>
    <t>财务管理部副部长（经营分析方向）</t>
  </si>
  <si>
    <t>1、编制年度经营计划；负责集团与公司签订经营目标责任书；拟定公司对各部门的年度考核责任书并组织签订；
2、组织召开季度经营分析会，分析公司经营情况，拟定经营分析报告、揭示问题、提出改进意见；
3、定期收集、统计、整理、分析行业数据、市场信息、同业数据，预判预警运营风险，提出整改建议；
4、协助部长做好全面预算编制及其跟踪、分析、监控等工作；
5、负责组织开展年度投资计划的编制、调整、执行分析及监督工作；
6、配合业务部门投资事项测算分析，协助部长开展集团和公司内部的投资责任书的签订工作；
7、负责公司经营和财务分析，撰写专项报告，提供经营决策支持。</t>
  </si>
  <si>
    <t>财务管理、经济管理、会计、审计等相关专业</t>
  </si>
  <si>
    <t>具备中级会计师或中级经济师职称级及以上优先。</t>
  </si>
  <si>
    <t>5年及以上</t>
  </si>
  <si>
    <t>5年及以上财务管理及财务分析工作经验，或5年及以上国有企业经营管理及分析工作经验,具备较强文字功底和研究能力。</t>
  </si>
  <si>
    <t>基本工资+绩效工资，税前年度薪酬10-15万元，根据个人能力及岗位匹配度确定</t>
  </si>
  <si>
    <t>预算员</t>
  </si>
  <si>
    <t>1、熟悉建筑工程法规、施工图纸及设计变更工作，熟悉各种工程预算软件的运用和操作。
2、协助项目经理或造价工程师编制拟投标文件、商务合同，投标项目的预算和报价等工作。
3、根据协助项目经理或造价工程师及时编审工程估算、设计概算、工程预（结）算、工程量清单及控制价等工作。
4、负责委托项目的合同管理工作。
5、根据负责的项目对相关成本资料的收集整理工作。
6、根据项目经理的安排对负责的项目定期整理造价工作所遇到的问题。
7、协助项目经理或造价工程师对委托项目动态成本、目标成本等的建立工作。</t>
  </si>
  <si>
    <t>工程造价、工程或工程经济类专业</t>
  </si>
  <si>
    <t>30岁及以下</t>
  </si>
  <si>
    <t>3年及以上</t>
  </si>
  <si>
    <t>2年及以上造价咨询单位且2年及以上工程建设项目一线造价咨询工作经验</t>
  </si>
  <si>
    <t>昆明，偶尔出差云南省内</t>
  </si>
  <si>
    <t>基本工资+提成工资，税前年度薪酬6-10万，根据业务能力和业务量浮动，进行绩效考核后确定</t>
  </si>
  <si>
    <t>造价工程师（土建专业）</t>
  </si>
  <si>
    <t>1、熟悉建筑工程法规、施工图纸及设计变更工作，熟悉各种工程预算软件的运用和操作。
2、统筹安排拟投标项目投标文件、商务合同编制工作，投标项目的预算和报价等工作。
3、根据委托的项目负责工程估算、设计概算、施工图预算、工程量清单及控制价、合同计价及支付、竣工结（决）算、项目评价等全过程造价编制或审核工作。
4、对委托项目合同范围内的工作进行归口管理、合同的履约管理工作及全部事项的协调管理工作。
5、根据委托项目的需求组织审查设计及设计变更的经济合理性，并提出成本优化建议。
6、负责委托项目咨询服务费、保证金、押金等款项收取及缴纳工作，组织开展委托项目的资金收支平衡分析研究及提交相关报告。
7、建立委托项目的各类成本、资金台账，配合完成委托项目的成本计划及成本预算、现金流量测算等工作。
8、公司工程咨询有关的成本管理工作。</t>
  </si>
  <si>
    <t>大学本科及以上学历，持有相关执业资格证书、条件特别优秀者，可适当放宽学历条件。</t>
  </si>
  <si>
    <t>45岁及以下</t>
  </si>
  <si>
    <t>持有造价工程师执业资格证书（土建工程专业）、具备中级及以上职称。</t>
  </si>
  <si>
    <t>8年及以上</t>
  </si>
  <si>
    <t>1、8年及以上工程建设项目土建概预算工作经验；
2、成熟稳重，具有较强的沟通、协调以及商务谈判能力；
3、熟练掌握计算机操作、预算相关软件，了解国家现行相关政策，有较强的管理能力和成本控制意识；
4、有较强的工作责任心和较好的职业操守，亲自主导过项目的预决算、审核、成本控制、招投标等工作相关经验者优先；
5、有机场建设工作经验优先。</t>
  </si>
  <si>
    <t>基本工资+提成工资，税前年度薪酬15-20万，根据业务能力和业务量浮动，进行绩效考核后确定</t>
  </si>
  <si>
    <t>造价工程师（安装专业）</t>
  </si>
  <si>
    <t>大学本科及以上学历，具有中级及以上职称，具有现场安装造价工作经验可适当放宽条件。</t>
  </si>
  <si>
    <t>持有造价工程师执业资格证书（安装工程专业），具备中级及以上职称。</t>
  </si>
  <si>
    <t>1、8年以上工程建设项目安装概预算工作经验；
2、成熟稳重，具有较强的沟通、协调以及商务谈判能力；
3、熟练掌握计算机操作、预算相关软件，了解国家现行相关政策，有较强的管理能力和成本控制意识；
4、有较强的工作责任心和较好的职业操守，亲自主导过项目的预决算、审核、成本控制、招投标等工作相关经验者优先；
5.有机场建设工作经验优先</t>
  </si>
  <si>
    <t>招标代理项目经理</t>
  </si>
  <si>
    <t>1、组织项目经理助理、业务员开展对外投标工作、内外部委托代理合同签订工作
2、组织项目经理助理、业务员建立客户台账及客户维护体系，做好客户信息统计及客户维护工作，挖掘客户二次需求；
3、组织下属完成招标代理从标前会到业主与中标人经济合同签订的全过程工作，同时完成个人项目招标代理从标前会到业主与中标人经济合同签订的全过程工作；
4、负责做好各类项目收入成本利润测算；
5、负责督促下属完成业务文件归档、应收账款对账及催收；督促下属做好招投标过程中钱款的收取、退还、报销、开票等工作；
6、负责督促下属做好业务信息统计工作。</t>
  </si>
  <si>
    <t>工学类、管理学类专业，建设工程管理、工程造价、建设项目管理等工程管理类相关专业优先。</t>
  </si>
  <si>
    <t>持有工程类中级职称、中级经济师、工程咨询师（投资）、招标师、工程类或工程经济类二级执业资格；持有工程类高级职称、高级经济师、一级执业资格优先。</t>
  </si>
  <si>
    <t>3年及以上招标代理工作经验，熟悉招投标法律法规；有大型建设工程类招标代理业绩或具有行业资源者优先。</t>
  </si>
  <si>
    <t>基本工资+提成工资，税前年度薪酬8-15万，根据业务能力和业务量浮动，进行绩效考核后确定</t>
  </si>
  <si>
    <t>业务员</t>
  </si>
  <si>
    <t>1.协助项目总监、项目经理开展对外投标工作、内外部委托代理合同签订工作；
2.协助项目总监、项目经理，建立客户台账及客户维护体系，做好客户信息统计及客户维护工作，挖掘客户二次需求；
3.参与项目招投标全过程工作；
4.协助项目经理做好各类项目收入成本利润测算；
5.协助项目经理，完成业务文件归档、应收账款对账及催收，招投标过程中钱款的收取、退还、报销、开票等工作；
6.配合项目经理做好业务信息统计工作；
7.完成上级交办的其他工作任务。</t>
  </si>
  <si>
    <t>应届毕业生，本科及以上学历（需在毕业时取得学历及学位证书）</t>
  </si>
  <si>
    <t>工程管理、项目管理、土木工程、建筑学、信息管理与信息系统、工程造价等与工学、管理学直接相关专业。</t>
  </si>
  <si>
    <t>本科不超过25岁</t>
  </si>
  <si>
    <t>技术运维岗（平台运维方向）</t>
  </si>
  <si>
    <t>1.负责公司“彩云电子招标采购平台”、“彩云智享档案管理平台”的日常运营维护及客户咨询服务工作；
2.开展技术层面的日常服务工作，远程或现场解决客户在平台使用过程中的相关问题；
3.提供平台技术支持，开展对客户的技术培训；
4.负责制定和完善平台运维管理办法；
5.为公司各部门提供IT软硬件方面的服务和支持；完成上级交办的其他工作。</t>
  </si>
  <si>
    <t>计算机、软件工程等相关专业</t>
  </si>
  <si>
    <t>35岁及以下</t>
  </si>
  <si>
    <t>持有计算机相关资格证书者优先</t>
  </si>
  <si>
    <t>1.具备较好的计算机操作能力和理解能力，熟悉各类操作系统、熟练掌握相关网络技术；
2.具有3年以上技术运维工作经验；
3.具备较好的沟通能力、学习能力。</t>
  </si>
  <si>
    <t>基本工资+绩效工资，税前年度薪酬8-10万元，根据个人能力及岗位匹配度确定</t>
  </si>
  <si>
    <t>技术运维岗（平台技术研发方向）</t>
  </si>
  <si>
    <t>1、负责公司SaaS、B端、中后台产品的后端架构设计和研发工作；
2、参与业务需求讨论，评审产品设计；
3、负责公司“彩云电子招标采购平台”、“彩云智享档案管理平台”的技术研发、优化与架构升级，攻关技术难题、优化系统性能，提升系统稳定性；
4、根据公司业务发展需求，进行产品的设计、研发、测试等工作；
5、完成上级交办的其他工作。</t>
  </si>
  <si>
    <t>1、3年以上Java研发工作经验，有SaaS产品研发经验、流程引擎、低代码平台研发经验优先；
2、具备扎实的Java功底，精通数据库、缓存、消息队列、搜索引擎等技术，关注行业动态与发展趋势；
3、具备较好的沟通能力、学习能力。</t>
  </si>
  <si>
    <t>基本工资+绩效工资，税前年度薪酬8-14万元，根据个人能力及岗位匹配度确定</t>
  </si>
  <si>
    <t>人力资源管理岗</t>
  </si>
  <si>
    <t>1、负责公司劳动关系、招聘培训、薪酬绩效、人力资源规划等日常管理与服务工作；
2、负责公司组织人事管理工作，开展公司干管权限内干部选拔、提拔任用相关工作，履行干部调整的组织程序；
3、全面搭建公司人力资源管理各项制度、流程，促进人力资源管理工作体系化、规范化；
4、搭建员工人才培养体系、激励体系；
5、负责公司人事档案管理工作；完成上级交办的其他工作。</t>
  </si>
  <si>
    <t>大学本科及以上学历，中共党员</t>
  </si>
  <si>
    <t>人力资源管理、行政管理等相关专业</t>
  </si>
  <si>
    <t>持有人力资源相关资格证书优先考虑</t>
  </si>
  <si>
    <t xml:space="preserve">1、具有国有企业3年及以上人力资源管理工作经验；
2、具有人力资源组织搭建、制度建设、流程优化等经验；
3、具有绩效管理、人才激励、劳动关系管理、薪酬管理等工作经验；
4、对人力资源管理工作具有较为系统全面的认识，熟悉工作流程和相关法律法规。
</t>
  </si>
  <si>
    <t>基本工资+绩效工资，税前年度薪酬6-10万元，根据个人能力及岗位匹配度确定</t>
  </si>
  <si>
    <t>综合行政</t>
  </si>
  <si>
    <t>1、负责公司会议讲话稿、年度工作总结、专项工作报告等文字材料起草、文审；
2、负责联系召开各类行政会议，并做好会议筹备、记录、决议下达工作；
3、负责公司相关工作安排，有关批件和各类请示、报告的传递和督办落实；
4、梳理、完善公司会议体系，明确并及时调整“三重一大”决策范围、不同类型会议决策事项；
5、做好行政文件的收发、流转、签报、交换、督办、查询、统计、归档工作；
6、建立完善公司文化建设和宣传类相关制度并做好宣传工作；
7、处理内部机要文件的日常保密管理工作；
8、处理公司涉外境外相关工作。</t>
  </si>
  <si>
    <t>大学本科及以上学历；硕士研究生优先。</t>
  </si>
  <si>
    <t>文史类、教育类或管理类相关专业</t>
  </si>
  <si>
    <t>1、熟悉企业文宣工作；
2、具备较强的文字功底、优秀的口头表达与沟通能力；
3、喜欢行政文秘工作，愿意从事文秘写作、行政管理等相关工作；
4、应届毕业生或具有一定的工作经验；
5、有境外工作经验或熟练掌握英语口语交流和书写技能者优先。</t>
  </si>
  <si>
    <t>合计</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</si>
</sst>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4">
    <font>
      <sz val="11"/>
      <color theme="1"/>
      <name val="宋体"/>
      <charset val="134"/>
      <scheme val="minor"/>
    </font>
    <font>
      <b/>
      <sz val="10"/>
      <color theme="1"/>
      <name val="微软雅黑"/>
      <charset val="134"/>
    </font>
    <font>
      <sz val="10"/>
      <color theme="1"/>
      <name val="微软雅黑"/>
      <charset val="134"/>
    </font>
    <font>
      <b/>
      <sz val="12"/>
      <color theme="1"/>
      <name val="微软雅黑"/>
      <charset val="134"/>
    </font>
    <font>
      <b/>
      <sz val="16"/>
      <color theme="1"/>
      <name val="微软雅黑"/>
      <charset val="134"/>
    </font>
    <font>
      <sz val="11"/>
      <color theme="1"/>
      <name val="宋体"/>
      <charset val="0"/>
      <scheme val="minor"/>
    </font>
    <font>
      <b/>
      <sz val="11"/>
      <color rgb="FFFFFFFF"/>
      <name val="宋体"/>
      <charset val="0"/>
      <scheme val="minor"/>
    </font>
    <font>
      <sz val="11"/>
      <color theme="0"/>
      <name val="宋体"/>
      <charset val="0"/>
      <scheme val="minor"/>
    </font>
    <font>
      <sz val="11"/>
      <color rgb="FF3F3F76"/>
      <name val="宋体"/>
      <charset val="0"/>
      <scheme val="minor"/>
    </font>
    <font>
      <b/>
      <sz val="11"/>
      <color rgb="FF3F3F3F"/>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sz val="11"/>
      <color rgb="FFFA7D00"/>
      <name val="宋体"/>
      <charset val="0"/>
      <scheme val="minor"/>
    </font>
    <font>
      <b/>
      <sz val="11"/>
      <color theme="1"/>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A7D00"/>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rgb="FFFFCC99"/>
        <bgColor indexed="64"/>
      </patternFill>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9"/>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4"/>
        <bgColor indexed="64"/>
      </patternFill>
    </fill>
    <fill>
      <patternFill patternType="solid">
        <fgColor rgb="FFC6EFCE"/>
        <bgColor indexed="64"/>
      </patternFill>
    </fill>
    <fill>
      <patternFill patternType="solid">
        <fgColor rgb="FFFFEB9C"/>
        <bgColor indexed="64"/>
      </patternFill>
    </fill>
    <fill>
      <patternFill patternType="solid">
        <fgColor theme="8"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8" fillId="5"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8" borderId="0" applyNumberFormat="0" applyBorder="0" applyAlignment="0" applyProtection="0">
      <alignment vertical="center"/>
    </xf>
    <xf numFmtId="0" fontId="10" fillId="9" borderId="0" applyNumberFormat="0" applyBorder="0" applyAlignment="0" applyProtection="0">
      <alignment vertical="center"/>
    </xf>
    <xf numFmtId="43" fontId="0" fillId="0" borderId="0" applyFont="0" applyFill="0" applyBorder="0" applyAlignment="0" applyProtection="0">
      <alignment vertical="center"/>
    </xf>
    <xf numFmtId="0" fontId="7" fillId="12"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4" borderId="11" applyNumberFormat="0" applyFont="0" applyAlignment="0" applyProtection="0">
      <alignment vertical="center"/>
    </xf>
    <xf numFmtId="0" fontId="7" fillId="16"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4" applyNumberFormat="0" applyFill="0" applyAlignment="0" applyProtection="0">
      <alignment vertical="center"/>
    </xf>
    <xf numFmtId="0" fontId="20" fillId="0" borderId="14" applyNumberFormat="0" applyFill="0" applyAlignment="0" applyProtection="0">
      <alignment vertical="center"/>
    </xf>
    <xf numFmtId="0" fontId="7" fillId="4" borderId="0" applyNumberFormat="0" applyBorder="0" applyAlignment="0" applyProtection="0">
      <alignment vertical="center"/>
    </xf>
    <xf numFmtId="0" fontId="15" fillId="0" borderId="15" applyNumberFormat="0" applyFill="0" applyAlignment="0" applyProtection="0">
      <alignment vertical="center"/>
    </xf>
    <xf numFmtId="0" fontId="7" fillId="20" borderId="0" applyNumberFormat="0" applyBorder="0" applyAlignment="0" applyProtection="0">
      <alignment vertical="center"/>
    </xf>
    <xf numFmtId="0" fontId="9" fillId="7" borderId="10" applyNumberFormat="0" applyAlignment="0" applyProtection="0">
      <alignment vertical="center"/>
    </xf>
    <xf numFmtId="0" fontId="21" fillId="7" borderId="9" applyNumberFormat="0" applyAlignment="0" applyProtection="0">
      <alignment vertical="center"/>
    </xf>
    <xf numFmtId="0" fontId="6" fillId="3" borderId="8" applyNumberFormat="0" applyAlignment="0" applyProtection="0">
      <alignment vertical="center"/>
    </xf>
    <xf numFmtId="0" fontId="5" fillId="19" borderId="0" applyNumberFormat="0" applyBorder="0" applyAlignment="0" applyProtection="0">
      <alignment vertical="center"/>
    </xf>
    <xf numFmtId="0" fontId="7" fillId="6" borderId="0" applyNumberFormat="0" applyBorder="0" applyAlignment="0" applyProtection="0">
      <alignment vertical="center"/>
    </xf>
    <xf numFmtId="0" fontId="13" fillId="0" borderId="12" applyNumberFormat="0" applyFill="0" applyAlignment="0" applyProtection="0">
      <alignment vertical="center"/>
    </xf>
    <xf numFmtId="0" fontId="14" fillId="0" borderId="13" applyNumberFormat="0" applyFill="0" applyAlignment="0" applyProtection="0">
      <alignment vertical="center"/>
    </xf>
    <xf numFmtId="0" fontId="22" fillId="23" borderId="0" applyNumberFormat="0" applyBorder="0" applyAlignment="0" applyProtection="0">
      <alignment vertical="center"/>
    </xf>
    <xf numFmtId="0" fontId="23" fillId="24" borderId="0" applyNumberFormat="0" applyBorder="0" applyAlignment="0" applyProtection="0">
      <alignment vertical="center"/>
    </xf>
    <xf numFmtId="0" fontId="5" fillId="11" borderId="0" applyNumberFormat="0" applyBorder="0" applyAlignment="0" applyProtection="0">
      <alignment vertical="center"/>
    </xf>
    <xf numFmtId="0" fontId="7" fillId="22" borderId="0" applyNumberFormat="0" applyBorder="0" applyAlignment="0" applyProtection="0">
      <alignment vertical="center"/>
    </xf>
    <xf numFmtId="0" fontId="5" fillId="15" borderId="0" applyNumberFormat="0" applyBorder="0" applyAlignment="0" applyProtection="0">
      <alignment vertical="center"/>
    </xf>
    <xf numFmtId="0" fontId="5" fillId="18" borderId="0" applyNumberFormat="0" applyBorder="0" applyAlignment="0" applyProtection="0">
      <alignment vertical="center"/>
    </xf>
    <xf numFmtId="0" fontId="5" fillId="21" borderId="0" applyNumberFormat="0" applyBorder="0" applyAlignment="0" applyProtection="0">
      <alignment vertical="center"/>
    </xf>
    <xf numFmtId="0" fontId="5" fillId="27" borderId="0" applyNumberFormat="0" applyBorder="0" applyAlignment="0" applyProtection="0">
      <alignment vertical="center"/>
    </xf>
    <xf numFmtId="0" fontId="7" fillId="17" borderId="0" applyNumberFormat="0" applyBorder="0" applyAlignment="0" applyProtection="0">
      <alignment vertical="center"/>
    </xf>
    <xf numFmtId="0" fontId="7" fillId="26" borderId="0" applyNumberFormat="0" applyBorder="0" applyAlignment="0" applyProtection="0">
      <alignment vertical="center"/>
    </xf>
    <xf numFmtId="0" fontId="5" fillId="29" borderId="0" applyNumberFormat="0" applyBorder="0" applyAlignment="0" applyProtection="0">
      <alignment vertical="center"/>
    </xf>
    <xf numFmtId="0" fontId="5" fillId="30" borderId="0" applyNumberFormat="0" applyBorder="0" applyAlignment="0" applyProtection="0">
      <alignment vertical="center"/>
    </xf>
    <xf numFmtId="0" fontId="7" fillId="32" borderId="0" applyNumberFormat="0" applyBorder="0" applyAlignment="0" applyProtection="0">
      <alignment vertical="center"/>
    </xf>
    <xf numFmtId="0" fontId="5" fillId="25" borderId="0" applyNumberFormat="0" applyBorder="0" applyAlignment="0" applyProtection="0">
      <alignment vertical="center"/>
    </xf>
    <xf numFmtId="0" fontId="7" fillId="28" borderId="0" applyNumberFormat="0" applyBorder="0" applyAlignment="0" applyProtection="0">
      <alignment vertical="center"/>
    </xf>
    <xf numFmtId="0" fontId="7" fillId="13" borderId="0" applyNumberFormat="0" applyBorder="0" applyAlignment="0" applyProtection="0">
      <alignment vertical="center"/>
    </xf>
    <xf numFmtId="0" fontId="5" fillId="31" borderId="0" applyNumberFormat="0" applyBorder="0" applyAlignment="0" applyProtection="0">
      <alignment vertical="center"/>
    </xf>
    <xf numFmtId="0" fontId="7" fillId="10" borderId="0" applyNumberFormat="0" applyBorder="0" applyAlignment="0" applyProtection="0">
      <alignment vertical="center"/>
    </xf>
  </cellStyleXfs>
  <cellXfs count="22">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vertical="center"/>
    </xf>
    <xf numFmtId="0" fontId="2" fillId="0" borderId="0" xfId="0" applyFont="1" applyFill="1" applyAlignment="1">
      <alignment vertical="center" wrapText="1"/>
    </xf>
    <xf numFmtId="0" fontId="3" fillId="0" borderId="0" xfId="0" applyFont="1" applyFill="1" applyAlignment="1">
      <alignment horizontal="center" vertical="center"/>
    </xf>
    <xf numFmtId="0" fontId="2" fillId="0" borderId="0" xfId="0" applyFont="1" applyFill="1">
      <alignment vertical="center"/>
    </xf>
    <xf numFmtId="0" fontId="2" fillId="0" borderId="0" xfId="0" applyFont="1" applyFill="1" applyAlignment="1">
      <alignment horizontal="center" vertical="center"/>
    </xf>
    <xf numFmtId="0" fontId="4" fillId="0" borderId="1" xfId="0" applyFont="1" applyFill="1" applyBorder="1" applyAlignment="1">
      <alignment horizontal="center" vertical="center"/>
    </xf>
    <xf numFmtId="0" fontId="1"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0" fontId="2" fillId="0" borderId="4" xfId="0" applyFont="1" applyFill="1" applyBorder="1" applyAlignment="1">
      <alignment vertical="center" wrapText="1"/>
    </xf>
    <xf numFmtId="0" fontId="2" fillId="0" borderId="5"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2" xfId="0" applyFont="1" applyFill="1" applyBorder="1" applyAlignment="1">
      <alignment horizontal="center" vertical="center"/>
    </xf>
    <xf numFmtId="0" fontId="1" fillId="0" borderId="2" xfId="0" applyFont="1" applyFill="1" applyBorder="1" applyAlignment="1">
      <alignment horizontal="center" vertical="center"/>
    </xf>
    <xf numFmtId="0" fontId="2" fillId="0" borderId="2" xfId="0" applyFont="1" applyFill="1" applyBorder="1" applyAlignment="1">
      <alignment vertical="center"/>
    </xf>
    <xf numFmtId="0" fontId="2" fillId="0" borderId="2" xfId="0" applyFont="1" applyFill="1" applyBorder="1" applyAlignment="1">
      <alignment horizontal="left" vertical="center" wrapText="1"/>
    </xf>
    <xf numFmtId="0" fontId="2" fillId="0" borderId="2"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customXml" Target="../customXml/item4.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7"/>
  <sheetViews>
    <sheetView tabSelected="1" zoomScale="80" zoomScaleNormal="80" workbookViewId="0">
      <pane ySplit="4" topLeftCell="A12" activePane="bottomLeft" state="frozen"/>
      <selection/>
      <selection pane="bottomLeft" activeCell="B3" sqref="B3:B4"/>
    </sheetView>
  </sheetViews>
  <sheetFormatPr defaultColWidth="9" defaultRowHeight="16.5"/>
  <cols>
    <col min="1" max="1" width="7.25" style="5" customWidth="1"/>
    <col min="2" max="3" width="15.375" style="6" customWidth="1"/>
    <col min="4" max="4" width="13" style="6" customWidth="1"/>
    <col min="5" max="5" width="8.75" style="5" customWidth="1"/>
    <col min="6" max="6" width="59.125" style="2" customWidth="1"/>
    <col min="7" max="7" width="12.875" style="6" customWidth="1"/>
    <col min="8" max="8" width="13.875" style="6" customWidth="1"/>
    <col min="9" max="9" width="17.75" style="5" customWidth="1"/>
    <col min="10" max="10" width="21.375" style="6" customWidth="1"/>
    <col min="11" max="11" width="18.125" style="6" customWidth="1"/>
    <col min="12" max="12" width="47" style="2" customWidth="1"/>
    <col min="13" max="13" width="18.375" style="6" customWidth="1"/>
    <col min="14" max="14" width="21.625" style="5" customWidth="1"/>
    <col min="15" max="16384" width="9" style="5"/>
  </cols>
  <sheetData>
    <row r="1" ht="22.5" spans="1:14">
      <c r="A1" s="7" t="s">
        <v>0</v>
      </c>
      <c r="B1" s="7"/>
      <c r="C1" s="7"/>
      <c r="D1" s="7"/>
      <c r="E1" s="7"/>
      <c r="F1" s="7"/>
      <c r="G1" s="7"/>
      <c r="H1" s="7"/>
      <c r="I1" s="7"/>
      <c r="J1" s="7"/>
      <c r="K1" s="7"/>
      <c r="L1" s="7"/>
      <c r="M1" s="7"/>
      <c r="N1" s="7"/>
    </row>
    <row r="2" s="1" customFormat="1" ht="26.1" customHeight="1" spans="1:14">
      <c r="A2" s="8" t="s">
        <v>1</v>
      </c>
      <c r="B2" s="8" t="s">
        <v>2</v>
      </c>
      <c r="C2" s="8"/>
      <c r="D2" s="8" t="s">
        <v>3</v>
      </c>
      <c r="E2" s="8"/>
      <c r="F2" s="8" t="s">
        <v>4</v>
      </c>
      <c r="G2" s="8"/>
      <c r="H2" s="8"/>
      <c r="I2" s="8"/>
      <c r="J2" s="8"/>
      <c r="K2" s="8"/>
      <c r="L2" s="8"/>
      <c r="M2" s="8"/>
      <c r="N2" s="18" t="s">
        <v>5</v>
      </c>
    </row>
    <row r="3" s="1" customFormat="1" ht="18.95" customHeight="1" spans="1:14">
      <c r="A3" s="8"/>
      <c r="B3" s="8" t="s">
        <v>6</v>
      </c>
      <c r="C3" s="8" t="s">
        <v>7</v>
      </c>
      <c r="D3" s="8" t="s">
        <v>3</v>
      </c>
      <c r="E3" s="8" t="s">
        <v>8</v>
      </c>
      <c r="F3" s="8" t="s">
        <v>9</v>
      </c>
      <c r="G3" s="8" t="s">
        <v>10</v>
      </c>
      <c r="H3" s="8" t="s">
        <v>11</v>
      </c>
      <c r="I3" s="8" t="s">
        <v>12</v>
      </c>
      <c r="J3" s="8" t="s">
        <v>13</v>
      </c>
      <c r="K3" s="8" t="s">
        <v>14</v>
      </c>
      <c r="L3" s="8" t="s">
        <v>15</v>
      </c>
      <c r="M3" s="8" t="s">
        <v>16</v>
      </c>
      <c r="N3" s="18"/>
    </row>
    <row r="4" s="1" customFormat="1" ht="15" customHeight="1" spans="1:14">
      <c r="A4" s="8"/>
      <c r="B4" s="8"/>
      <c r="C4" s="8"/>
      <c r="D4" s="8"/>
      <c r="E4" s="8"/>
      <c r="F4" s="8"/>
      <c r="G4" s="8"/>
      <c r="H4" s="8"/>
      <c r="I4" s="8"/>
      <c r="J4" s="8"/>
      <c r="K4" s="8"/>
      <c r="L4" s="8"/>
      <c r="M4" s="8"/>
      <c r="N4" s="18"/>
    </row>
    <row r="5" s="2" customFormat="1" ht="74.25" customHeight="1" spans="1:14">
      <c r="A5" s="9">
        <v>1</v>
      </c>
      <c r="B5" s="9" t="s">
        <v>17</v>
      </c>
      <c r="C5" s="9"/>
      <c r="D5" s="9" t="s">
        <v>18</v>
      </c>
      <c r="E5" s="9">
        <v>1</v>
      </c>
      <c r="F5" s="10" t="s">
        <v>19</v>
      </c>
      <c r="G5" s="9" t="s">
        <v>20</v>
      </c>
      <c r="H5" s="9" t="s">
        <v>21</v>
      </c>
      <c r="I5" s="9" t="s">
        <v>22</v>
      </c>
      <c r="J5" s="9" t="s">
        <v>23</v>
      </c>
      <c r="K5" s="9" t="s">
        <v>24</v>
      </c>
      <c r="L5" s="10" t="s">
        <v>25</v>
      </c>
      <c r="M5" s="9" t="s">
        <v>26</v>
      </c>
      <c r="N5" s="19" t="s">
        <v>27</v>
      </c>
    </row>
    <row r="6" s="2" customFormat="1" ht="63.75" customHeight="1" spans="1:14">
      <c r="A6" s="9">
        <v>2</v>
      </c>
      <c r="B6" s="9" t="s">
        <v>17</v>
      </c>
      <c r="C6" s="9"/>
      <c r="D6" s="9" t="s">
        <v>28</v>
      </c>
      <c r="E6" s="9">
        <v>1</v>
      </c>
      <c r="F6" s="10" t="s">
        <v>29</v>
      </c>
      <c r="G6" s="9" t="s">
        <v>20</v>
      </c>
      <c r="H6" s="9" t="s">
        <v>30</v>
      </c>
      <c r="I6" s="9" t="s">
        <v>31</v>
      </c>
      <c r="J6" s="9" t="s">
        <v>23</v>
      </c>
      <c r="K6" s="9" t="s">
        <v>32</v>
      </c>
      <c r="L6" s="10" t="s">
        <v>33</v>
      </c>
      <c r="M6" s="9" t="s">
        <v>26</v>
      </c>
      <c r="N6" s="19" t="s">
        <v>34</v>
      </c>
    </row>
    <row r="7" s="2" customFormat="1" ht="82.5" spans="1:14">
      <c r="A7" s="9">
        <v>3</v>
      </c>
      <c r="B7" s="9" t="s">
        <v>35</v>
      </c>
      <c r="C7" s="9"/>
      <c r="D7" s="9" t="s">
        <v>36</v>
      </c>
      <c r="E7" s="9">
        <v>2</v>
      </c>
      <c r="F7" s="10" t="s">
        <v>37</v>
      </c>
      <c r="G7" s="9" t="s">
        <v>38</v>
      </c>
      <c r="H7" s="9" t="s">
        <v>39</v>
      </c>
      <c r="I7" s="9" t="s">
        <v>40</v>
      </c>
      <c r="J7" s="9" t="s">
        <v>41</v>
      </c>
      <c r="K7" s="9" t="s">
        <v>42</v>
      </c>
      <c r="L7" s="10" t="s">
        <v>43</v>
      </c>
      <c r="M7" s="9" t="s">
        <v>44</v>
      </c>
      <c r="N7" s="19" t="s">
        <v>45</v>
      </c>
    </row>
    <row r="8" s="2" customFormat="1" ht="49.5" spans="1:14">
      <c r="A8" s="9">
        <v>4</v>
      </c>
      <c r="B8" s="9" t="s">
        <v>35</v>
      </c>
      <c r="C8" s="9"/>
      <c r="D8" s="9" t="s">
        <v>46</v>
      </c>
      <c r="E8" s="9">
        <v>2</v>
      </c>
      <c r="F8" s="10" t="s">
        <v>47</v>
      </c>
      <c r="G8" s="9" t="s">
        <v>38</v>
      </c>
      <c r="H8" s="9" t="s">
        <v>39</v>
      </c>
      <c r="I8" s="9" t="s">
        <v>48</v>
      </c>
      <c r="J8" s="9" t="s">
        <v>41</v>
      </c>
      <c r="K8" s="9" t="s">
        <v>49</v>
      </c>
      <c r="L8" s="10" t="s">
        <v>50</v>
      </c>
      <c r="M8" s="9" t="s">
        <v>51</v>
      </c>
      <c r="N8" s="19" t="s">
        <v>52</v>
      </c>
    </row>
    <row r="9" s="2" customFormat="1" ht="62.25" customHeight="1" spans="1:14">
      <c r="A9" s="9">
        <v>5</v>
      </c>
      <c r="B9" s="9" t="s">
        <v>35</v>
      </c>
      <c r="C9" s="9"/>
      <c r="D9" s="9" t="s">
        <v>53</v>
      </c>
      <c r="E9" s="9">
        <v>2</v>
      </c>
      <c r="F9" s="10" t="s">
        <v>54</v>
      </c>
      <c r="G9" s="9" t="s">
        <v>20</v>
      </c>
      <c r="H9" s="9" t="s">
        <v>55</v>
      </c>
      <c r="I9" s="9" t="s">
        <v>40</v>
      </c>
      <c r="J9" s="9" t="s">
        <v>56</v>
      </c>
      <c r="K9" s="9" t="s">
        <v>57</v>
      </c>
      <c r="L9" s="10" t="s">
        <v>58</v>
      </c>
      <c r="M9" s="9" t="s">
        <v>59</v>
      </c>
      <c r="N9" s="19" t="s">
        <v>52</v>
      </c>
    </row>
    <row r="10" s="3" customFormat="1" ht="62.25" customHeight="1" spans="1:14">
      <c r="A10" s="9">
        <v>6</v>
      </c>
      <c r="B10" s="9" t="s">
        <v>60</v>
      </c>
      <c r="C10" s="9"/>
      <c r="D10" s="9" t="s">
        <v>61</v>
      </c>
      <c r="E10" s="9">
        <v>1</v>
      </c>
      <c r="F10" s="10" t="s">
        <v>62</v>
      </c>
      <c r="G10" s="9" t="s">
        <v>20</v>
      </c>
      <c r="H10" s="9" t="s">
        <v>63</v>
      </c>
      <c r="I10" s="9" t="s">
        <v>40</v>
      </c>
      <c r="J10" s="9" t="s">
        <v>64</v>
      </c>
      <c r="K10" s="9" t="s">
        <v>65</v>
      </c>
      <c r="L10" s="10" t="s">
        <v>66</v>
      </c>
      <c r="M10" s="9" t="s">
        <v>67</v>
      </c>
      <c r="N10" s="10" t="s">
        <v>68</v>
      </c>
    </row>
    <row r="11" s="3" customFormat="1" ht="62.25" customHeight="1" spans="1:14">
      <c r="A11" s="9">
        <v>7</v>
      </c>
      <c r="B11" s="9" t="s">
        <v>60</v>
      </c>
      <c r="C11" s="9"/>
      <c r="D11" s="9" t="s">
        <v>69</v>
      </c>
      <c r="E11" s="9">
        <v>1</v>
      </c>
      <c r="F11" s="10" t="s">
        <v>70</v>
      </c>
      <c r="G11" s="9" t="s">
        <v>20</v>
      </c>
      <c r="H11" s="9" t="s">
        <v>71</v>
      </c>
      <c r="I11" s="9" t="s">
        <v>40</v>
      </c>
      <c r="J11" s="9" t="s">
        <v>72</v>
      </c>
      <c r="K11" s="9" t="s">
        <v>65</v>
      </c>
      <c r="L11" s="10" t="s">
        <v>73</v>
      </c>
      <c r="M11" s="9" t="s">
        <v>67</v>
      </c>
      <c r="N11" s="10" t="s">
        <v>68</v>
      </c>
    </row>
    <row r="12" s="2" customFormat="1" ht="214.5" spans="1:14">
      <c r="A12" s="9">
        <v>8</v>
      </c>
      <c r="B12" s="9" t="s">
        <v>74</v>
      </c>
      <c r="C12" s="9"/>
      <c r="D12" s="9" t="s">
        <v>75</v>
      </c>
      <c r="E12" s="9">
        <v>1</v>
      </c>
      <c r="F12" s="10" t="s">
        <v>76</v>
      </c>
      <c r="G12" s="9" t="s">
        <v>77</v>
      </c>
      <c r="H12" s="9" t="s">
        <v>78</v>
      </c>
      <c r="I12" s="9" t="s">
        <v>79</v>
      </c>
      <c r="J12" s="9" t="s">
        <v>80</v>
      </c>
      <c r="K12" s="9" t="s">
        <v>81</v>
      </c>
      <c r="L12" s="10" t="s">
        <v>82</v>
      </c>
      <c r="M12" s="9" t="s">
        <v>26</v>
      </c>
      <c r="N12" s="19" t="s">
        <v>83</v>
      </c>
    </row>
    <row r="13" s="2" customFormat="1" ht="49.5" spans="1:14">
      <c r="A13" s="9">
        <v>9</v>
      </c>
      <c r="B13" s="9" t="s">
        <v>74</v>
      </c>
      <c r="C13" s="9"/>
      <c r="D13" s="9" t="s">
        <v>84</v>
      </c>
      <c r="E13" s="9">
        <v>1</v>
      </c>
      <c r="F13" s="10" t="s">
        <v>85</v>
      </c>
      <c r="G13" s="9" t="s">
        <v>77</v>
      </c>
      <c r="H13" s="9" t="s">
        <v>86</v>
      </c>
      <c r="I13" s="9" t="s">
        <v>79</v>
      </c>
      <c r="J13" s="9" t="s">
        <v>87</v>
      </c>
      <c r="K13" s="9" t="s">
        <v>88</v>
      </c>
      <c r="L13" s="10" t="s">
        <v>89</v>
      </c>
      <c r="M13" s="9" t="s">
        <v>26</v>
      </c>
      <c r="N13" s="19" t="s">
        <v>90</v>
      </c>
    </row>
    <row r="14" s="2" customFormat="1" ht="82.5" spans="1:14">
      <c r="A14" s="9">
        <v>10</v>
      </c>
      <c r="B14" s="9" t="s">
        <v>74</v>
      </c>
      <c r="C14" s="9"/>
      <c r="D14" s="9" t="s">
        <v>91</v>
      </c>
      <c r="E14" s="9">
        <v>1</v>
      </c>
      <c r="F14" s="10" t="s">
        <v>92</v>
      </c>
      <c r="G14" s="9" t="s">
        <v>93</v>
      </c>
      <c r="H14" s="9" t="s">
        <v>94</v>
      </c>
      <c r="I14" s="9" t="s">
        <v>95</v>
      </c>
      <c r="J14" s="9" t="s">
        <v>96</v>
      </c>
      <c r="K14" s="9" t="s">
        <v>97</v>
      </c>
      <c r="L14" s="10" t="s">
        <v>98</v>
      </c>
      <c r="M14" s="9" t="s">
        <v>26</v>
      </c>
      <c r="N14" s="19" t="s">
        <v>99</v>
      </c>
    </row>
    <row r="15" s="2" customFormat="1" ht="72.75" customHeight="1" spans="1:14">
      <c r="A15" s="9">
        <v>11</v>
      </c>
      <c r="B15" s="9" t="s">
        <v>74</v>
      </c>
      <c r="C15" s="9"/>
      <c r="D15" s="9" t="s">
        <v>100</v>
      </c>
      <c r="E15" s="9">
        <v>1</v>
      </c>
      <c r="F15" s="10" t="s">
        <v>101</v>
      </c>
      <c r="G15" s="9" t="s">
        <v>77</v>
      </c>
      <c r="H15" s="9" t="s">
        <v>102</v>
      </c>
      <c r="I15" s="9" t="s">
        <v>103</v>
      </c>
      <c r="J15" s="9" t="s">
        <v>104</v>
      </c>
      <c r="K15" s="9" t="s">
        <v>105</v>
      </c>
      <c r="L15" s="10" t="s">
        <v>106</v>
      </c>
      <c r="M15" s="9" t="s">
        <v>107</v>
      </c>
      <c r="N15" s="19" t="s">
        <v>108</v>
      </c>
    </row>
    <row r="16" s="2" customFormat="1" ht="72.75" customHeight="1" spans="1:14">
      <c r="A16" s="9">
        <v>12</v>
      </c>
      <c r="B16" s="9" t="s">
        <v>74</v>
      </c>
      <c r="C16" s="9"/>
      <c r="D16" s="9" t="s">
        <v>109</v>
      </c>
      <c r="E16" s="9">
        <v>2</v>
      </c>
      <c r="F16" s="10" t="s">
        <v>110</v>
      </c>
      <c r="G16" s="9" t="s">
        <v>77</v>
      </c>
      <c r="H16" s="9" t="s">
        <v>111</v>
      </c>
      <c r="I16" s="9" t="s">
        <v>112</v>
      </c>
      <c r="J16" s="9" t="s">
        <v>113</v>
      </c>
      <c r="K16" s="9" t="s">
        <v>114</v>
      </c>
      <c r="L16" s="10" t="s">
        <v>115</v>
      </c>
      <c r="M16" s="9" t="s">
        <v>26</v>
      </c>
      <c r="N16" s="19" t="s">
        <v>116</v>
      </c>
    </row>
    <row r="17" s="2" customFormat="1" ht="72.75" customHeight="1" spans="1:14">
      <c r="A17" s="9">
        <v>13</v>
      </c>
      <c r="B17" s="9" t="s">
        <v>74</v>
      </c>
      <c r="C17" s="9"/>
      <c r="D17" s="9" t="s">
        <v>117</v>
      </c>
      <c r="E17" s="9">
        <v>1</v>
      </c>
      <c r="F17" s="10" t="s">
        <v>118</v>
      </c>
      <c r="G17" s="9" t="s">
        <v>77</v>
      </c>
      <c r="H17" s="9" t="s">
        <v>119</v>
      </c>
      <c r="I17" s="9" t="s">
        <v>112</v>
      </c>
      <c r="J17" s="9" t="s">
        <v>120</v>
      </c>
      <c r="K17" s="9" t="s">
        <v>114</v>
      </c>
      <c r="L17" s="10" t="s">
        <v>121</v>
      </c>
      <c r="M17" s="9" t="s">
        <v>26</v>
      </c>
      <c r="N17" s="19" t="s">
        <v>116</v>
      </c>
    </row>
    <row r="18" s="2" customFormat="1" ht="72.75" customHeight="1" spans="1:14">
      <c r="A18" s="9">
        <v>14</v>
      </c>
      <c r="B18" s="9" t="s">
        <v>74</v>
      </c>
      <c r="C18" s="9"/>
      <c r="D18" s="9" t="s">
        <v>122</v>
      </c>
      <c r="E18" s="9">
        <v>1</v>
      </c>
      <c r="F18" s="10" t="s">
        <v>123</v>
      </c>
      <c r="G18" s="9" t="s">
        <v>77</v>
      </c>
      <c r="H18" s="9" t="s">
        <v>111</v>
      </c>
      <c r="I18" s="9" t="s">
        <v>112</v>
      </c>
      <c r="J18" s="9" t="s">
        <v>120</v>
      </c>
      <c r="K18" s="9" t="s">
        <v>114</v>
      </c>
      <c r="L18" s="10" t="s">
        <v>121</v>
      </c>
      <c r="M18" s="9" t="s">
        <v>26</v>
      </c>
      <c r="N18" s="19" t="s">
        <v>116</v>
      </c>
    </row>
    <row r="19" s="2" customFormat="1" ht="72.75" customHeight="1" spans="1:14">
      <c r="A19" s="9">
        <v>15</v>
      </c>
      <c r="B19" s="9" t="s">
        <v>74</v>
      </c>
      <c r="C19" s="9"/>
      <c r="D19" s="9" t="s">
        <v>124</v>
      </c>
      <c r="E19" s="9">
        <v>2</v>
      </c>
      <c r="F19" s="10" t="s">
        <v>125</v>
      </c>
      <c r="G19" s="9" t="s">
        <v>77</v>
      </c>
      <c r="H19" s="9" t="s">
        <v>126</v>
      </c>
      <c r="I19" s="9" t="s">
        <v>40</v>
      </c>
      <c r="J19" s="9" t="s">
        <v>23</v>
      </c>
      <c r="K19" s="9" t="s">
        <v>127</v>
      </c>
      <c r="L19" s="10" t="s">
        <v>128</v>
      </c>
      <c r="M19" s="9" t="s">
        <v>26</v>
      </c>
      <c r="N19" s="19" t="s">
        <v>116</v>
      </c>
    </row>
    <row r="20" s="2" customFormat="1" ht="66" spans="1:14">
      <c r="A20" s="9">
        <v>16</v>
      </c>
      <c r="B20" s="9" t="s">
        <v>74</v>
      </c>
      <c r="C20" s="9"/>
      <c r="D20" s="9" t="s">
        <v>129</v>
      </c>
      <c r="E20" s="9">
        <v>1</v>
      </c>
      <c r="F20" s="10" t="s">
        <v>130</v>
      </c>
      <c r="G20" s="9" t="s">
        <v>77</v>
      </c>
      <c r="H20" s="9" t="s">
        <v>131</v>
      </c>
      <c r="I20" s="9" t="s">
        <v>40</v>
      </c>
      <c r="J20" s="9" t="s">
        <v>132</v>
      </c>
      <c r="K20" s="9" t="s">
        <v>114</v>
      </c>
      <c r="L20" s="10" t="s">
        <v>133</v>
      </c>
      <c r="M20" s="9" t="s">
        <v>26</v>
      </c>
      <c r="N20" s="19" t="s">
        <v>116</v>
      </c>
    </row>
    <row r="21" s="2" customFormat="1" ht="66" spans="1:14">
      <c r="A21" s="9">
        <v>17</v>
      </c>
      <c r="B21" s="9" t="s">
        <v>74</v>
      </c>
      <c r="C21" s="9"/>
      <c r="D21" s="9" t="s">
        <v>134</v>
      </c>
      <c r="E21" s="9">
        <v>1</v>
      </c>
      <c r="F21" s="10" t="s">
        <v>135</v>
      </c>
      <c r="G21" s="9" t="s">
        <v>77</v>
      </c>
      <c r="H21" s="9" t="s">
        <v>136</v>
      </c>
      <c r="I21" s="9" t="s">
        <v>40</v>
      </c>
      <c r="J21" s="9" t="s">
        <v>137</v>
      </c>
      <c r="K21" s="9" t="s">
        <v>114</v>
      </c>
      <c r="L21" s="10" t="s">
        <v>138</v>
      </c>
      <c r="M21" s="9" t="s">
        <v>26</v>
      </c>
      <c r="N21" s="19" t="s">
        <v>116</v>
      </c>
    </row>
    <row r="22" s="2" customFormat="1" ht="132" spans="1:14">
      <c r="A22" s="9">
        <v>18</v>
      </c>
      <c r="B22" s="9" t="s">
        <v>74</v>
      </c>
      <c r="C22" s="9" t="s">
        <v>139</v>
      </c>
      <c r="D22" s="9" t="s">
        <v>140</v>
      </c>
      <c r="E22" s="9">
        <v>1</v>
      </c>
      <c r="F22" s="10" t="s">
        <v>141</v>
      </c>
      <c r="G22" s="9" t="s">
        <v>77</v>
      </c>
      <c r="H22" s="9" t="s">
        <v>142</v>
      </c>
      <c r="I22" s="9" t="s">
        <v>112</v>
      </c>
      <c r="J22" s="9" t="s">
        <v>143</v>
      </c>
      <c r="K22" s="9" t="s">
        <v>144</v>
      </c>
      <c r="L22" s="10" t="s">
        <v>145</v>
      </c>
      <c r="M22" s="9" t="s">
        <v>26</v>
      </c>
      <c r="N22" s="19" t="s">
        <v>146</v>
      </c>
    </row>
    <row r="23" s="2" customFormat="1" ht="148.5" spans="1:14">
      <c r="A23" s="9">
        <v>19</v>
      </c>
      <c r="B23" s="9" t="s">
        <v>74</v>
      </c>
      <c r="C23" s="9" t="s">
        <v>139</v>
      </c>
      <c r="D23" s="9" t="s">
        <v>147</v>
      </c>
      <c r="E23" s="9">
        <v>1</v>
      </c>
      <c r="F23" s="10" t="s">
        <v>148</v>
      </c>
      <c r="G23" s="9" t="s">
        <v>77</v>
      </c>
      <c r="H23" s="9" t="s">
        <v>149</v>
      </c>
      <c r="I23" s="9" t="s">
        <v>40</v>
      </c>
      <c r="J23" s="9" t="s">
        <v>150</v>
      </c>
      <c r="K23" s="9" t="s">
        <v>151</v>
      </c>
      <c r="L23" s="10" t="s">
        <v>152</v>
      </c>
      <c r="M23" s="9" t="s">
        <v>26</v>
      </c>
      <c r="N23" s="19" t="s">
        <v>146</v>
      </c>
    </row>
    <row r="24" s="2" customFormat="1" ht="115.5" spans="1:14">
      <c r="A24" s="9">
        <v>20</v>
      </c>
      <c r="B24" s="9" t="s">
        <v>74</v>
      </c>
      <c r="C24" s="9" t="s">
        <v>139</v>
      </c>
      <c r="D24" s="9" t="s">
        <v>153</v>
      </c>
      <c r="E24" s="9">
        <v>1</v>
      </c>
      <c r="F24" s="10" t="s">
        <v>154</v>
      </c>
      <c r="G24" s="9" t="s">
        <v>155</v>
      </c>
      <c r="H24" s="9" t="s">
        <v>156</v>
      </c>
      <c r="I24" s="9" t="s">
        <v>112</v>
      </c>
      <c r="J24" s="9" t="s">
        <v>157</v>
      </c>
      <c r="K24" s="9" t="s">
        <v>158</v>
      </c>
      <c r="L24" s="10" t="s">
        <v>159</v>
      </c>
      <c r="M24" s="9" t="s">
        <v>26</v>
      </c>
      <c r="N24" s="19" t="s">
        <v>146</v>
      </c>
    </row>
    <row r="25" s="2" customFormat="1" ht="115.5" spans="1:14">
      <c r="A25" s="9">
        <v>21</v>
      </c>
      <c r="B25" s="9" t="s">
        <v>74</v>
      </c>
      <c r="C25" s="9" t="s">
        <v>139</v>
      </c>
      <c r="D25" s="9" t="s">
        <v>160</v>
      </c>
      <c r="E25" s="9">
        <v>1</v>
      </c>
      <c r="F25" s="10" t="s">
        <v>161</v>
      </c>
      <c r="G25" s="9" t="s">
        <v>155</v>
      </c>
      <c r="H25" s="9" t="s">
        <v>142</v>
      </c>
      <c r="I25" s="9" t="s">
        <v>112</v>
      </c>
      <c r="J25" s="9" t="s">
        <v>143</v>
      </c>
      <c r="K25" s="9" t="s">
        <v>158</v>
      </c>
      <c r="L25" s="10" t="s">
        <v>159</v>
      </c>
      <c r="M25" s="9" t="s">
        <v>26</v>
      </c>
      <c r="N25" s="19" t="s">
        <v>146</v>
      </c>
    </row>
    <row r="26" ht="330" spans="1:14">
      <c r="A26" s="9">
        <v>22</v>
      </c>
      <c r="B26" s="9" t="s">
        <v>162</v>
      </c>
      <c r="C26" s="9"/>
      <c r="D26" s="9" t="s">
        <v>163</v>
      </c>
      <c r="E26" s="9">
        <v>1</v>
      </c>
      <c r="F26" s="11" t="s">
        <v>164</v>
      </c>
      <c r="G26" s="9" t="s">
        <v>77</v>
      </c>
      <c r="H26" s="9" t="s">
        <v>165</v>
      </c>
      <c r="I26" s="9" t="s">
        <v>166</v>
      </c>
      <c r="J26" s="9" t="s">
        <v>167</v>
      </c>
      <c r="K26" s="9" t="s">
        <v>168</v>
      </c>
      <c r="L26" s="10" t="s">
        <v>169</v>
      </c>
      <c r="M26" s="9" t="s">
        <v>26</v>
      </c>
      <c r="N26" s="20" t="s">
        <v>170</v>
      </c>
    </row>
    <row r="27" ht="181.5" spans="1:14">
      <c r="A27" s="9">
        <v>23</v>
      </c>
      <c r="B27" s="9" t="s">
        <v>162</v>
      </c>
      <c r="C27" s="9"/>
      <c r="D27" s="9" t="s">
        <v>171</v>
      </c>
      <c r="E27" s="9">
        <v>1</v>
      </c>
      <c r="F27" s="11" t="s">
        <v>172</v>
      </c>
      <c r="G27" s="9" t="s">
        <v>77</v>
      </c>
      <c r="H27" s="9" t="s">
        <v>173</v>
      </c>
      <c r="I27" s="9" t="s">
        <v>166</v>
      </c>
      <c r="J27" s="9" t="s">
        <v>174</v>
      </c>
      <c r="K27" s="9" t="s">
        <v>175</v>
      </c>
      <c r="L27" s="10" t="s">
        <v>176</v>
      </c>
      <c r="M27" s="9" t="s">
        <v>26</v>
      </c>
      <c r="N27" s="20" t="s">
        <v>177</v>
      </c>
    </row>
    <row r="28" ht="165" spans="1:14">
      <c r="A28" s="9">
        <v>24</v>
      </c>
      <c r="B28" s="9" t="s">
        <v>162</v>
      </c>
      <c r="C28" s="9"/>
      <c r="D28" s="9" t="s">
        <v>178</v>
      </c>
      <c r="E28" s="9">
        <v>1</v>
      </c>
      <c r="F28" s="11" t="s">
        <v>179</v>
      </c>
      <c r="G28" s="9" t="s">
        <v>77</v>
      </c>
      <c r="H28" s="9" t="s">
        <v>180</v>
      </c>
      <c r="I28" s="21" t="s">
        <v>181</v>
      </c>
      <c r="J28" s="8"/>
      <c r="K28" s="9" t="s">
        <v>182</v>
      </c>
      <c r="L28" s="10" t="s">
        <v>183</v>
      </c>
      <c r="M28" s="20" t="s">
        <v>184</v>
      </c>
      <c r="N28" s="20" t="s">
        <v>185</v>
      </c>
    </row>
    <row r="29" ht="247.5" spans="1:14">
      <c r="A29" s="9">
        <v>25</v>
      </c>
      <c r="B29" s="9" t="s">
        <v>162</v>
      </c>
      <c r="C29" s="9"/>
      <c r="D29" s="9" t="s">
        <v>186</v>
      </c>
      <c r="E29" s="9">
        <v>2</v>
      </c>
      <c r="F29" s="11" t="s">
        <v>187</v>
      </c>
      <c r="G29" s="9" t="s">
        <v>188</v>
      </c>
      <c r="H29" s="9" t="s">
        <v>180</v>
      </c>
      <c r="I29" s="9" t="s">
        <v>189</v>
      </c>
      <c r="J29" s="9" t="s">
        <v>190</v>
      </c>
      <c r="K29" s="9" t="s">
        <v>191</v>
      </c>
      <c r="L29" s="10" t="s">
        <v>192</v>
      </c>
      <c r="M29" s="20" t="s">
        <v>184</v>
      </c>
      <c r="N29" s="20" t="s">
        <v>193</v>
      </c>
    </row>
    <row r="30" ht="247.5" spans="1:14">
      <c r="A30" s="9">
        <v>26</v>
      </c>
      <c r="B30" s="9" t="s">
        <v>162</v>
      </c>
      <c r="C30" s="9"/>
      <c r="D30" s="9" t="s">
        <v>194</v>
      </c>
      <c r="E30" s="9">
        <v>1</v>
      </c>
      <c r="F30" s="11" t="s">
        <v>187</v>
      </c>
      <c r="G30" s="9" t="s">
        <v>195</v>
      </c>
      <c r="H30" s="9" t="s">
        <v>180</v>
      </c>
      <c r="I30" s="9" t="s">
        <v>189</v>
      </c>
      <c r="J30" s="9" t="s">
        <v>196</v>
      </c>
      <c r="K30" s="9" t="s">
        <v>191</v>
      </c>
      <c r="L30" s="10" t="s">
        <v>197</v>
      </c>
      <c r="M30" s="20" t="s">
        <v>184</v>
      </c>
      <c r="N30" s="20" t="s">
        <v>193</v>
      </c>
    </row>
    <row r="31" ht="148.5" spans="1:14">
      <c r="A31" s="9">
        <v>27</v>
      </c>
      <c r="B31" s="9" t="s">
        <v>162</v>
      </c>
      <c r="C31" s="9"/>
      <c r="D31" s="9" t="s">
        <v>198</v>
      </c>
      <c r="E31" s="9">
        <v>3</v>
      </c>
      <c r="F31" s="11" t="s">
        <v>199</v>
      </c>
      <c r="G31" s="9" t="s">
        <v>188</v>
      </c>
      <c r="H31" s="9" t="s">
        <v>200</v>
      </c>
      <c r="I31" s="21" t="s">
        <v>166</v>
      </c>
      <c r="J31" s="9" t="s">
        <v>201</v>
      </c>
      <c r="K31" s="9" t="s">
        <v>182</v>
      </c>
      <c r="L31" s="10" t="s">
        <v>202</v>
      </c>
      <c r="M31" s="20" t="s">
        <v>184</v>
      </c>
      <c r="N31" s="20" t="s">
        <v>203</v>
      </c>
    </row>
    <row r="32" ht="148.5" spans="1:14">
      <c r="A32" s="9">
        <v>28</v>
      </c>
      <c r="B32" s="9" t="s">
        <v>162</v>
      </c>
      <c r="C32" s="9"/>
      <c r="D32" s="9" t="s">
        <v>204</v>
      </c>
      <c r="E32" s="9">
        <v>2</v>
      </c>
      <c r="F32" s="12" t="s">
        <v>205</v>
      </c>
      <c r="G32" s="9" t="s">
        <v>206</v>
      </c>
      <c r="H32" s="13" t="s">
        <v>207</v>
      </c>
      <c r="I32" s="21" t="s">
        <v>208</v>
      </c>
      <c r="J32" s="9" t="s">
        <v>23</v>
      </c>
      <c r="K32" s="9" t="s">
        <v>23</v>
      </c>
      <c r="L32" s="10" t="s">
        <v>23</v>
      </c>
      <c r="M32" s="20" t="s">
        <v>184</v>
      </c>
      <c r="N32" s="20" t="s">
        <v>185</v>
      </c>
    </row>
    <row r="33" ht="115.5" spans="1:14">
      <c r="A33" s="9">
        <v>29</v>
      </c>
      <c r="B33" s="9" t="s">
        <v>162</v>
      </c>
      <c r="C33" s="9"/>
      <c r="D33" s="9" t="s">
        <v>209</v>
      </c>
      <c r="E33" s="9">
        <v>1</v>
      </c>
      <c r="F33" s="10" t="s">
        <v>210</v>
      </c>
      <c r="G33" s="9" t="s">
        <v>20</v>
      </c>
      <c r="H33" s="9" t="s">
        <v>211</v>
      </c>
      <c r="I33" s="21" t="s">
        <v>212</v>
      </c>
      <c r="J33" s="9" t="s">
        <v>213</v>
      </c>
      <c r="K33" s="9" t="s">
        <v>175</v>
      </c>
      <c r="L33" s="10" t="s">
        <v>214</v>
      </c>
      <c r="M33" s="9" t="s">
        <v>26</v>
      </c>
      <c r="N33" s="20" t="s">
        <v>215</v>
      </c>
    </row>
    <row r="34" ht="99" spans="1:14">
      <c r="A34" s="9">
        <v>30</v>
      </c>
      <c r="B34" s="9" t="s">
        <v>162</v>
      </c>
      <c r="C34" s="9"/>
      <c r="D34" s="9" t="s">
        <v>216</v>
      </c>
      <c r="E34" s="9">
        <v>1</v>
      </c>
      <c r="F34" s="10" t="s">
        <v>217</v>
      </c>
      <c r="G34" s="9" t="s">
        <v>20</v>
      </c>
      <c r="H34" s="9" t="s">
        <v>211</v>
      </c>
      <c r="I34" s="21" t="s">
        <v>212</v>
      </c>
      <c r="J34" s="9" t="s">
        <v>213</v>
      </c>
      <c r="K34" s="9" t="s">
        <v>175</v>
      </c>
      <c r="L34" s="10" t="s">
        <v>218</v>
      </c>
      <c r="M34" s="9" t="s">
        <v>26</v>
      </c>
      <c r="N34" s="20" t="s">
        <v>219</v>
      </c>
    </row>
    <row r="35" ht="132" spans="1:14">
      <c r="A35" s="9">
        <v>31</v>
      </c>
      <c r="B35" s="9" t="s">
        <v>162</v>
      </c>
      <c r="C35" s="9"/>
      <c r="D35" s="9" t="s">
        <v>220</v>
      </c>
      <c r="E35" s="9">
        <v>1</v>
      </c>
      <c r="F35" s="10" t="s">
        <v>221</v>
      </c>
      <c r="G35" s="9" t="s">
        <v>222</v>
      </c>
      <c r="H35" s="9" t="s">
        <v>223</v>
      </c>
      <c r="I35" s="9" t="s">
        <v>212</v>
      </c>
      <c r="J35" s="9" t="s">
        <v>224</v>
      </c>
      <c r="K35" s="9" t="s">
        <v>175</v>
      </c>
      <c r="L35" s="10" t="s">
        <v>225</v>
      </c>
      <c r="M35" s="9" t="s">
        <v>26</v>
      </c>
      <c r="N35" s="20" t="s">
        <v>226</v>
      </c>
    </row>
    <row r="36" ht="148.5" spans="1:14">
      <c r="A36" s="9">
        <v>32</v>
      </c>
      <c r="B36" s="9" t="s">
        <v>162</v>
      </c>
      <c r="C36" s="9"/>
      <c r="D36" s="9" t="s">
        <v>227</v>
      </c>
      <c r="E36" s="9">
        <v>1</v>
      </c>
      <c r="F36" s="11" t="s">
        <v>228</v>
      </c>
      <c r="G36" s="9" t="s">
        <v>229</v>
      </c>
      <c r="H36" s="9" t="s">
        <v>230</v>
      </c>
      <c r="I36" s="9" t="s">
        <v>181</v>
      </c>
      <c r="J36" s="9" t="s">
        <v>23</v>
      </c>
      <c r="K36" s="9" t="s">
        <v>23</v>
      </c>
      <c r="L36" s="10" t="s">
        <v>231</v>
      </c>
      <c r="M36" s="9" t="s">
        <v>26</v>
      </c>
      <c r="N36" s="20" t="s">
        <v>226</v>
      </c>
    </row>
    <row r="37" s="4" customFormat="1" ht="17.25" spans="1:14">
      <c r="A37" s="14" t="s">
        <v>232</v>
      </c>
      <c r="B37" s="15"/>
      <c r="C37" s="15"/>
      <c r="D37" s="16"/>
      <c r="E37" s="17">
        <f>SUM(E5:E36)</f>
        <v>41</v>
      </c>
      <c r="F37" s="17"/>
      <c r="G37" s="17"/>
      <c r="H37" s="17"/>
      <c r="I37" s="17"/>
      <c r="J37" s="17"/>
      <c r="K37" s="17"/>
      <c r="L37" s="17"/>
      <c r="M37" s="17"/>
      <c r="N37" s="17"/>
    </row>
  </sheetData>
  <sheetProtection formatCells="0" insertHyperlinks="0" autoFilter="0"/>
  <autoFilter ref="A4:N37">
    <extLst/>
  </autoFilter>
  <mergeCells count="19">
    <mergeCell ref="A1:N1"/>
    <mergeCell ref="B2:C2"/>
    <mergeCell ref="D2:E2"/>
    <mergeCell ref="F2:M2"/>
    <mergeCell ref="A37:D37"/>
    <mergeCell ref="A2:A4"/>
    <mergeCell ref="B3:B4"/>
    <mergeCell ref="C3:C4"/>
    <mergeCell ref="D3:D4"/>
    <mergeCell ref="E3:E4"/>
    <mergeCell ref="F3:F4"/>
    <mergeCell ref="G3:G4"/>
    <mergeCell ref="H3:H4"/>
    <mergeCell ref="I3:I4"/>
    <mergeCell ref="J3:J4"/>
    <mergeCell ref="K3:K4"/>
    <mergeCell ref="L3:L4"/>
    <mergeCell ref="M3:M4"/>
    <mergeCell ref="N2:N4"/>
  </mergeCells>
  <pageMargins left="0.700694444444445" right="0.700694444444445" top="0.751388888888889" bottom="0.751388888888889" header="0.297916666666667" footer="0.297916666666667"/>
  <pageSetup paperSize="8" scale="50" fitToHeight="0"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s t a n d a l o n e = " y e s " ? > < a l l o w E d i t U s e r   x m l n s = " h t t p s : / / w e b . w p s . c n / e t / 2 0 1 8 / m a i n "   x m l n s : s = " h t t p : / / s c h e m a s . o p e n x m l f o r m a t s . o r g / s p r e a d s h e e t m l / 2 0 0 6 / m a i n "   h a s I n v i s i b l e P r o p R a n g e = " 0 " > < r a n g e L i s t   s h e e t S t i d = " 9 "   m a s t e r = " " / > < r a n g e L i s t   s h e e t S t i d = " 1 0 "   m a s t e r = " " / > < / a l l o w E d i t U s e r > 
</file>

<file path=customXml/item2.xml>��< ? x m l   v e r s i o n = " 1 . 0 "   s t a n d a l o n e = " y e s " ? > < p i x e l a t o r s   x m l n s = " h t t p s : / / w e b . w p s . c n / e t / 2 0 1 8 / m a i n "   x m l n s : s = " h t t p : / / s c h e m a s . o p e n x m l f o r m a t s . o r g / s p r e a d s h e e t m l / 2 0 0 6 / m a i n " > < p i x e l a t o r L i s t   s h e e t S t i d = " 9 " / > < p i x e l a t o r L i s t   s h e e t S t i d = " 1 0 " / > < p i x e l a t o r L i s t   s h e e t S t i d = " 1 1 " / > < / p i x e l a t o r s > 
</file>

<file path=customXml/item3.xml>��< ? x m l   v e r s i o n = " 1 . 0 "   s t a n d a l o n e = " y e s " ? > < c o m m e n t s   x m l n s = " h t t p s : / / w e b . w p s . c n / e t / 2 0 1 8 / m a i n "   x m l n s : s = " h t t p : / / s c h e m a s . o p e n x m l f o r m a t s . o r g / s p r e a d s h e e t m l / 2 0 0 6 / m a i n " / > 
</file>

<file path=customXml/item4.xml>��< ? x m l   v e r s i o n = " 1 . 0 "   s t a n d a l o n e = " y e s " ? > < w o P r o p s   x m l n s = " h t t p s : / / w e b . w p s . c n / e t / 2 0 1 8 / m a i n "   x m l n s : s = " h t t p : / / s c h e m a s . o p e n x m l f o r m a t s . o r g / s p r e a d s h e e t m l / 2 0 0 6 / m a i n " > < w o S h e e t s P r o p s > < w o S h e e t P r o p s   s h e e t S t i d = " 9 "   i n t e r l i n e O n O f f = " 0 "   i n t e r l i n e C o l o r = " 0 "   i s D b S h e e t = " 0 " / > < w o S h e e t P r o p s   s h e e t S t i d = " 1 0 "   i n t e r l i n e O n O f f = " 0 "   i n t e r l i n e C o l o r = " 0 "   i s D b S h e e t = " 0 " / > < / w o S h e e t s P r o p s > < w o B o o k P r o p s > < b o o k S e t t i n g s   i s F i l t e r S h a r e d = " 1 "   i s A u t o U p d a t e P a u s e d = " 0 "   f i l t e r T y p e = " c o n n " / > < / w o B o o k P r o p s > < / w o P r o p s > 
</file>

<file path=customXml/itemProps1.xml><?xml version="1.0" encoding="utf-8"?>
<ds:datastoreItem xmlns:ds="http://schemas.openxmlformats.org/officeDocument/2006/customXml" ds:itemID="{5A5607D9-04D2-4DE1-AC0E-A7772F01BC71}">
  <ds:schemaRefs/>
</ds:datastoreItem>
</file>

<file path=customXml/itemProps2.xml><?xml version="1.0" encoding="utf-8"?>
<ds:datastoreItem xmlns:ds="http://schemas.openxmlformats.org/officeDocument/2006/customXml" ds:itemID="{224D003E-15C9-4FFE-AB16-9E66474EAE4E}">
  <ds:schemaRefs/>
</ds:datastoreItem>
</file>

<file path=customXml/itemProps3.xml><?xml version="1.0" encoding="utf-8"?>
<ds:datastoreItem xmlns:ds="http://schemas.openxmlformats.org/officeDocument/2006/customXml" ds:itemID="{06A0048C-2381-489B-AA07-9611017176EA}">
  <ds:schemaRefs/>
</ds:datastoreItem>
</file>

<file path=customXml/itemProps4.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2020-09-13T06:16:00Z</dcterms:created>
  <cp:lastPrinted>2021-08-16T17:49:00Z</cp:lastPrinted>
  <dcterms:modified xsi:type="dcterms:W3CDTF">2021-08-20T01:18:49Z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KSOReadingLayout">
    <vt:bool>true</vt:bool>
  </property>
  <property fmtid="{D5CDD505-2E9C-101B-9397-08002B2CF9AE}" pid="4" name="ICV">
    <vt:lpwstr>7FD0E70D09E04F20BAA06C141510BA63</vt:lpwstr>
  </property>
</Properties>
</file>