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册 " sheetId="4" r:id="rId1"/>
    <sheet name="Sheet2" sheetId="2" r:id="rId2"/>
    <sheet name="Sheet3" sheetId="3" r:id="rId3"/>
  </sheets>
  <definedNames>
    <definedName name="_xlnm._FilterDatabase" localSheetId="0" hidden="1">'笔试成绩册 '!$A$3:$Q$28</definedName>
    <definedName name="_xlnm.Print_Titles" localSheetId="0">'笔试成绩册 '!$1:$3</definedName>
  </definedNames>
  <calcPr calcId="144525"/>
</workbook>
</file>

<file path=xl/sharedStrings.xml><?xml version="1.0" encoding="utf-8"?>
<sst xmlns="http://schemas.openxmlformats.org/spreadsheetml/2006/main" count="320" uniqueCount="134">
  <si>
    <t xml:space="preserve">资中县2021年凤凰教育园区小学考试遴选教师面试人员名册 </t>
  </si>
  <si>
    <t xml:space="preserve"> 2021 年 8 月 12 日</t>
  </si>
  <si>
    <t>准考证号</t>
  </si>
  <si>
    <t>姓名</t>
  </si>
  <si>
    <t>性别</t>
  </si>
  <si>
    <t>出生年月</t>
  </si>
  <si>
    <t>周岁</t>
  </si>
  <si>
    <t>文化
程度</t>
  </si>
  <si>
    <t>最高学历
所学专业</t>
  </si>
  <si>
    <t>参加工作时间</t>
  </si>
  <si>
    <t>现任教
学段学科</t>
  </si>
  <si>
    <t>农村学校任教时间</t>
  </si>
  <si>
    <t>教师资格种类</t>
  </si>
  <si>
    <t>职务
或职称</t>
  </si>
  <si>
    <t>工作单位</t>
  </si>
  <si>
    <t>具备条件</t>
  </si>
  <si>
    <t>考聘岗位</t>
  </si>
  <si>
    <t>笔试成绩</t>
  </si>
  <si>
    <t>笔试成绩排名</t>
  </si>
  <si>
    <t>备注</t>
  </si>
  <si>
    <t>钟玉婷</t>
  </si>
  <si>
    <t>女</t>
  </si>
  <si>
    <t>1986.07</t>
  </si>
  <si>
    <t>大学</t>
  </si>
  <si>
    <t>汉语言文学</t>
  </si>
  <si>
    <t>2007.08</t>
  </si>
  <si>
    <t>初中语文</t>
  </si>
  <si>
    <t>初级中学</t>
  </si>
  <si>
    <t>一级教师</t>
  </si>
  <si>
    <t>资中县重龙镇苏家湾学校</t>
  </si>
  <si>
    <t>资中县小学语文“十佳”教师</t>
  </si>
  <si>
    <t>教育园区
小学语文教师</t>
  </si>
  <si>
    <t>郭丽</t>
  </si>
  <si>
    <t>1981.10</t>
  </si>
  <si>
    <t>2000.08</t>
  </si>
  <si>
    <t>二级教师</t>
  </si>
  <si>
    <t>资中县新桥镇兴隆街中心学校</t>
  </si>
  <si>
    <t>曹宇婷</t>
  </si>
  <si>
    <t>1991.08</t>
  </si>
  <si>
    <t>小学教育</t>
  </si>
  <si>
    <t>2013.08</t>
  </si>
  <si>
    <t>小学语文</t>
  </si>
  <si>
    <t>小学</t>
  </si>
  <si>
    <t>资中县归德镇中心学校</t>
  </si>
  <si>
    <t>资中县小学语文“教坛新秀”</t>
  </si>
  <si>
    <t>韩碧霞</t>
  </si>
  <si>
    <t>1977.09</t>
  </si>
  <si>
    <t>1995.08</t>
  </si>
  <si>
    <t>高级中学</t>
  </si>
  <si>
    <t>高级教师</t>
  </si>
  <si>
    <t>四川省资中县发轮职业中学</t>
  </si>
  <si>
    <t>市级骨干教师</t>
  </si>
  <si>
    <t>林小英</t>
  </si>
  <si>
    <t>1981.11</t>
  </si>
  <si>
    <t>2003.08</t>
  </si>
  <si>
    <t>资中县高楼镇走马学校</t>
  </si>
  <si>
    <t>王敏</t>
  </si>
  <si>
    <t>1989.11</t>
  </si>
  <si>
    <t>2011.08</t>
  </si>
  <si>
    <t>资中县银山镇朱家小学</t>
  </si>
  <si>
    <t>宾利平</t>
  </si>
  <si>
    <t>1978.06</t>
  </si>
  <si>
    <t>1996.08</t>
  </si>
  <si>
    <t>资中县龙结镇中心学校</t>
  </si>
  <si>
    <t>何晓红</t>
  </si>
  <si>
    <t>1985.04</t>
  </si>
  <si>
    <t>汉语言文学教育</t>
  </si>
  <si>
    <t>资中县太平镇龙山学校</t>
  </si>
  <si>
    <t>徐毅</t>
  </si>
  <si>
    <t>男</t>
  </si>
  <si>
    <t>1978.07</t>
  </si>
  <si>
    <t>1997.08</t>
  </si>
  <si>
    <t>朱萍</t>
  </si>
  <si>
    <t>1980.09</t>
  </si>
  <si>
    <t>1999.08</t>
  </si>
  <si>
    <t>资中县发轮镇中心学校</t>
  </si>
  <si>
    <t>桂小艳</t>
  </si>
  <si>
    <t>1983.08</t>
  </si>
  <si>
    <t>英语</t>
  </si>
  <si>
    <t>2001.08</t>
  </si>
  <si>
    <t>资中县重龙镇文江小学</t>
  </si>
  <si>
    <t>王欢</t>
  </si>
  <si>
    <t>1984.10</t>
  </si>
  <si>
    <t>资中县明心寺镇明坝小学</t>
  </si>
  <si>
    <t>资中县小学语文
“教坛新秀”</t>
  </si>
  <si>
    <t>丁小静</t>
  </si>
  <si>
    <t>1982.07</t>
  </si>
  <si>
    <t>思想政治教育</t>
  </si>
  <si>
    <t>邓小伟</t>
  </si>
  <si>
    <t>1980.12</t>
  </si>
  <si>
    <t>数学与应用数学</t>
  </si>
  <si>
    <t>小学数学</t>
  </si>
  <si>
    <t>资中县双龙镇五湖小学</t>
  </si>
  <si>
    <t>资中县小学数学“教坛新秀”</t>
  </si>
  <si>
    <t>教育园区
小学数学教师</t>
  </si>
  <si>
    <t>谢芳</t>
  </si>
  <si>
    <t xml:space="preserve">女 </t>
  </si>
  <si>
    <t>1986.03</t>
  </si>
  <si>
    <t>资中县重龙镇茅庵小学</t>
  </si>
  <si>
    <t>陈庆庆</t>
  </si>
  <si>
    <t>1994.04</t>
  </si>
  <si>
    <t>2015.08</t>
  </si>
  <si>
    <t>资中县鱼溪镇豹岭小学</t>
  </si>
  <si>
    <t>朱慧梅</t>
  </si>
  <si>
    <t>1978.12</t>
  </si>
  <si>
    <t>1998.08</t>
  </si>
  <si>
    <t>资中县小学数学“十佳”教师</t>
  </si>
  <si>
    <t>兰勇</t>
  </si>
  <si>
    <t>1975.09</t>
  </si>
  <si>
    <t>1994.08</t>
  </si>
  <si>
    <t>资中县水南镇红花小学</t>
  </si>
  <si>
    <t>曾享受县政府教育津贴的青年骨干教师</t>
  </si>
  <si>
    <t>张萍华</t>
  </si>
  <si>
    <t>1981.04</t>
  </si>
  <si>
    <t>资中县球溪镇小学</t>
  </si>
  <si>
    <t>周丹</t>
  </si>
  <si>
    <t>1982.01</t>
  </si>
  <si>
    <t>教育管理</t>
  </si>
  <si>
    <t>资中县马鞍镇中心学校</t>
  </si>
  <si>
    <t>邱敏</t>
  </si>
  <si>
    <t>1982.10</t>
  </si>
  <si>
    <t>教育学</t>
  </si>
  <si>
    <t>2007.09</t>
  </si>
  <si>
    <t>资中县双龙镇中心学校</t>
  </si>
  <si>
    <t>曹苹</t>
  </si>
  <si>
    <t>1981.01</t>
  </si>
  <si>
    <t>李林</t>
  </si>
  <si>
    <t>1984.09</t>
  </si>
  <si>
    <t>2002.08</t>
  </si>
  <si>
    <t>黎容琴</t>
  </si>
  <si>
    <t>1976.09</t>
  </si>
  <si>
    <t>资中县银山镇中心学校</t>
  </si>
  <si>
    <t>张燕</t>
  </si>
  <si>
    <t>1985.03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</si>
</sst>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0"/>
  <sheetViews>
    <sheetView tabSelected="1" zoomScale="80" zoomScaleNormal="80" workbookViewId="0">
      <pane ySplit="3" topLeftCell="A4" activePane="bottomLeft" state="frozen"/>
      <selection/>
      <selection pane="bottomLeft" activeCell="U10" sqref="U10"/>
    </sheetView>
  </sheetViews>
  <sheetFormatPr defaultColWidth="9" defaultRowHeight="13.5"/>
  <cols>
    <col min="1" max="1" width="7.875" customWidth="1"/>
    <col min="2" max="2" width="8.75" style="1" customWidth="1"/>
    <col min="3" max="3" width="5.625" style="1" customWidth="1"/>
    <col min="4" max="4" width="10" style="1" customWidth="1"/>
    <col min="5" max="5" width="5.125" style="1" customWidth="1"/>
    <col min="6" max="6" width="5.5" style="1" customWidth="1"/>
    <col min="7" max="7" width="13.9" style="1" customWidth="1"/>
    <col min="8" max="8" width="10.375" style="1" customWidth="1"/>
    <col min="9" max="10" width="9" style="1"/>
    <col min="11" max="11" width="9.875" style="1" customWidth="1"/>
    <col min="12" max="12" width="11.25" style="1" customWidth="1"/>
    <col min="13" max="13" width="25.3083333333333" style="1" customWidth="1"/>
    <col min="14" max="14" width="14" style="1" customWidth="1"/>
    <col min="15" max="15" width="13.5916666666667" style="1" customWidth="1"/>
    <col min="16" max="16" width="9.84166666666667" style="1" customWidth="1"/>
    <col min="17" max="17" width="6.875" style="2" customWidth="1"/>
    <col min="18" max="18" width="7.96666666666667" customWidth="1"/>
  </cols>
  <sheetData>
    <row r="1" ht="21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ht="24" customHeight="1" spans="14:18">
      <c r="N2" s="12"/>
      <c r="P2" s="13" t="s">
        <v>1</v>
      </c>
      <c r="Q2" s="13"/>
      <c r="R2" s="13"/>
    </row>
    <row r="3" ht="36" customHeight="1" spans="1:1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ht="26.1" customHeight="1" spans="1:18">
      <c r="A4" s="7">
        <v>2101009</v>
      </c>
      <c r="B4" s="8" t="s">
        <v>20</v>
      </c>
      <c r="C4" s="8" t="s">
        <v>21</v>
      </c>
      <c r="D4" s="9" t="s">
        <v>22</v>
      </c>
      <c r="E4" s="8">
        <v>35</v>
      </c>
      <c r="F4" s="8" t="s">
        <v>23</v>
      </c>
      <c r="G4" s="8" t="s">
        <v>24</v>
      </c>
      <c r="H4" s="9" t="s">
        <v>25</v>
      </c>
      <c r="I4" s="8" t="s">
        <v>26</v>
      </c>
      <c r="J4" s="8">
        <v>14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14">
        <v>78.5</v>
      </c>
      <c r="Q4" s="17">
        <f>RANK(P4,$P$4:$P$16,0)</f>
        <v>1</v>
      </c>
      <c r="R4" s="18"/>
    </row>
    <row r="5" ht="26.1" customHeight="1" spans="1:18">
      <c r="A5" s="7">
        <v>2101007</v>
      </c>
      <c r="B5" s="8" t="s">
        <v>32</v>
      </c>
      <c r="C5" s="8" t="s">
        <v>21</v>
      </c>
      <c r="D5" s="9" t="s">
        <v>33</v>
      </c>
      <c r="E5" s="8">
        <v>39</v>
      </c>
      <c r="F5" s="8" t="s">
        <v>23</v>
      </c>
      <c r="G5" s="8" t="s">
        <v>24</v>
      </c>
      <c r="H5" s="9" t="s">
        <v>34</v>
      </c>
      <c r="I5" s="8" t="s">
        <v>26</v>
      </c>
      <c r="J5" s="8">
        <v>21</v>
      </c>
      <c r="K5" s="8" t="s">
        <v>27</v>
      </c>
      <c r="L5" s="8" t="s">
        <v>35</v>
      </c>
      <c r="M5" s="8" t="s">
        <v>36</v>
      </c>
      <c r="N5" s="8" t="s">
        <v>30</v>
      </c>
      <c r="O5" s="8" t="s">
        <v>31</v>
      </c>
      <c r="P5" s="14">
        <v>77.8</v>
      </c>
      <c r="Q5" s="17">
        <f>RANK(P5,$P$4:$P$16,0)</f>
        <v>2</v>
      </c>
      <c r="R5" s="18"/>
    </row>
    <row r="6" ht="26.1" customHeight="1" spans="1:18">
      <c r="A6" s="7">
        <v>2101005</v>
      </c>
      <c r="B6" s="8" t="s">
        <v>37</v>
      </c>
      <c r="C6" s="8" t="s">
        <v>21</v>
      </c>
      <c r="D6" s="9" t="s">
        <v>38</v>
      </c>
      <c r="E6" s="8">
        <v>30</v>
      </c>
      <c r="F6" s="8" t="s">
        <v>23</v>
      </c>
      <c r="G6" s="8" t="s">
        <v>39</v>
      </c>
      <c r="H6" s="9" t="s">
        <v>40</v>
      </c>
      <c r="I6" s="8" t="s">
        <v>41</v>
      </c>
      <c r="J6" s="8">
        <v>8</v>
      </c>
      <c r="K6" s="8" t="s">
        <v>42</v>
      </c>
      <c r="L6" s="8" t="s">
        <v>35</v>
      </c>
      <c r="M6" s="8" t="s">
        <v>43</v>
      </c>
      <c r="N6" s="8" t="s">
        <v>44</v>
      </c>
      <c r="O6" s="8" t="s">
        <v>31</v>
      </c>
      <c r="P6" s="15">
        <v>77.5</v>
      </c>
      <c r="Q6" s="17">
        <f>RANK(P6,$P$4:$P$16,0)</f>
        <v>3</v>
      </c>
      <c r="R6" s="18"/>
    </row>
    <row r="7" ht="26.1" customHeight="1" spans="1:18">
      <c r="A7" s="7">
        <v>2101001</v>
      </c>
      <c r="B7" s="8" t="s">
        <v>45</v>
      </c>
      <c r="C7" s="8" t="s">
        <v>21</v>
      </c>
      <c r="D7" s="9" t="s">
        <v>46</v>
      </c>
      <c r="E7" s="8">
        <v>43</v>
      </c>
      <c r="F7" s="8" t="s">
        <v>23</v>
      </c>
      <c r="G7" s="8" t="s">
        <v>24</v>
      </c>
      <c r="H7" s="9" t="s">
        <v>47</v>
      </c>
      <c r="I7" s="8" t="s">
        <v>26</v>
      </c>
      <c r="J7" s="8">
        <v>26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31</v>
      </c>
      <c r="P7" s="15">
        <v>75.7</v>
      </c>
      <c r="Q7" s="17">
        <f>RANK(P7,$P$4:$P$16,0)</f>
        <v>4</v>
      </c>
      <c r="R7" s="18"/>
    </row>
    <row r="8" ht="26.1" customHeight="1" spans="1:18">
      <c r="A8" s="7">
        <v>2101010</v>
      </c>
      <c r="B8" s="8" t="s">
        <v>52</v>
      </c>
      <c r="C8" s="8" t="s">
        <v>21</v>
      </c>
      <c r="D8" s="9" t="s">
        <v>53</v>
      </c>
      <c r="E8" s="8">
        <v>39</v>
      </c>
      <c r="F8" s="8" t="s">
        <v>23</v>
      </c>
      <c r="G8" s="8" t="s">
        <v>24</v>
      </c>
      <c r="H8" s="9" t="s">
        <v>54</v>
      </c>
      <c r="I8" s="8" t="s">
        <v>41</v>
      </c>
      <c r="J8" s="8">
        <v>18</v>
      </c>
      <c r="K8" s="8" t="s">
        <v>42</v>
      </c>
      <c r="L8" s="8" t="s">
        <v>28</v>
      </c>
      <c r="M8" s="8" t="s">
        <v>55</v>
      </c>
      <c r="N8" s="8" t="s">
        <v>44</v>
      </c>
      <c r="O8" s="8" t="s">
        <v>31</v>
      </c>
      <c r="P8" s="14">
        <v>74.2</v>
      </c>
      <c r="Q8" s="17">
        <f>RANK(P8,$P$4:$P$16,0)</f>
        <v>5</v>
      </c>
      <c r="R8" s="18"/>
    </row>
    <row r="9" ht="26.1" customHeight="1" spans="1:18">
      <c r="A9" s="7">
        <v>2101003</v>
      </c>
      <c r="B9" s="8" t="s">
        <v>56</v>
      </c>
      <c r="C9" s="8" t="s">
        <v>21</v>
      </c>
      <c r="D9" s="9" t="s">
        <v>57</v>
      </c>
      <c r="E9" s="8">
        <v>31</v>
      </c>
      <c r="F9" s="8" t="s">
        <v>23</v>
      </c>
      <c r="G9" s="8" t="s">
        <v>24</v>
      </c>
      <c r="H9" s="9" t="s">
        <v>58</v>
      </c>
      <c r="I9" s="8" t="s">
        <v>41</v>
      </c>
      <c r="J9" s="8">
        <v>10</v>
      </c>
      <c r="K9" s="8" t="s">
        <v>27</v>
      </c>
      <c r="L9" s="8" t="s">
        <v>35</v>
      </c>
      <c r="M9" s="8" t="s">
        <v>59</v>
      </c>
      <c r="N9" s="8" t="s">
        <v>44</v>
      </c>
      <c r="O9" s="8" t="s">
        <v>31</v>
      </c>
      <c r="P9" s="15">
        <v>72.1</v>
      </c>
      <c r="Q9" s="17">
        <f>RANK(P9,$P$4:$P$16,0)</f>
        <v>6</v>
      </c>
      <c r="R9" s="18"/>
    </row>
    <row r="10" ht="26.1" customHeight="1" spans="1:18">
      <c r="A10" s="7">
        <v>2101011</v>
      </c>
      <c r="B10" s="8" t="s">
        <v>60</v>
      </c>
      <c r="C10" s="8" t="s">
        <v>21</v>
      </c>
      <c r="D10" s="9" t="s">
        <v>61</v>
      </c>
      <c r="E10" s="8">
        <v>43</v>
      </c>
      <c r="F10" s="8" t="s">
        <v>23</v>
      </c>
      <c r="G10" s="8" t="s">
        <v>24</v>
      </c>
      <c r="H10" s="9" t="s">
        <v>62</v>
      </c>
      <c r="I10" s="8" t="s">
        <v>41</v>
      </c>
      <c r="J10" s="8">
        <v>21</v>
      </c>
      <c r="K10" s="8" t="s">
        <v>42</v>
      </c>
      <c r="L10" s="8" t="s">
        <v>49</v>
      </c>
      <c r="M10" s="8" t="s">
        <v>63</v>
      </c>
      <c r="N10" s="8" t="s">
        <v>51</v>
      </c>
      <c r="O10" s="8" t="s">
        <v>31</v>
      </c>
      <c r="P10" s="14">
        <v>69.9</v>
      </c>
      <c r="Q10" s="17">
        <f>RANK(P10,$P$4:$P$16,0)</f>
        <v>7</v>
      </c>
      <c r="R10" s="18"/>
    </row>
    <row r="11" ht="26.1" customHeight="1" spans="1:18">
      <c r="A11" s="7">
        <v>2101006</v>
      </c>
      <c r="B11" s="8" t="s">
        <v>64</v>
      </c>
      <c r="C11" s="8" t="s">
        <v>21</v>
      </c>
      <c r="D11" s="9" t="s">
        <v>65</v>
      </c>
      <c r="E11" s="8">
        <v>36</v>
      </c>
      <c r="F11" s="8" t="s">
        <v>23</v>
      </c>
      <c r="G11" s="8" t="s">
        <v>66</v>
      </c>
      <c r="H11" s="9" t="s">
        <v>25</v>
      </c>
      <c r="I11" s="8" t="s">
        <v>26</v>
      </c>
      <c r="J11" s="8">
        <v>14</v>
      </c>
      <c r="K11" s="8" t="s">
        <v>27</v>
      </c>
      <c r="L11" s="8" t="s">
        <v>35</v>
      </c>
      <c r="M11" s="8" t="s">
        <v>67</v>
      </c>
      <c r="N11" s="8" t="s">
        <v>44</v>
      </c>
      <c r="O11" s="8" t="s">
        <v>31</v>
      </c>
      <c r="P11" s="14">
        <v>68.8</v>
      </c>
      <c r="Q11" s="17">
        <f>RANK(P11,$P$4:$P$16,0)</f>
        <v>8</v>
      </c>
      <c r="R11" s="18"/>
    </row>
    <row r="12" ht="26.1" customHeight="1" spans="1:18">
      <c r="A12" s="7">
        <v>2101012</v>
      </c>
      <c r="B12" s="8" t="s">
        <v>68</v>
      </c>
      <c r="C12" s="8" t="s">
        <v>69</v>
      </c>
      <c r="D12" s="9" t="s">
        <v>70</v>
      </c>
      <c r="E12" s="8">
        <v>43</v>
      </c>
      <c r="F12" s="8" t="s">
        <v>23</v>
      </c>
      <c r="G12" s="8" t="s">
        <v>24</v>
      </c>
      <c r="H12" s="9" t="s">
        <v>71</v>
      </c>
      <c r="I12" s="8" t="s">
        <v>41</v>
      </c>
      <c r="J12" s="8">
        <v>24</v>
      </c>
      <c r="K12" s="8" t="s">
        <v>42</v>
      </c>
      <c r="L12" s="8" t="s">
        <v>28</v>
      </c>
      <c r="M12" s="8" t="s">
        <v>36</v>
      </c>
      <c r="N12" s="8" t="s">
        <v>44</v>
      </c>
      <c r="O12" s="8" t="s">
        <v>31</v>
      </c>
      <c r="P12" s="14">
        <v>67.6</v>
      </c>
      <c r="Q12" s="17">
        <f>RANK(P12,$P$4:$P$16,0)</f>
        <v>9</v>
      </c>
      <c r="R12" s="18"/>
    </row>
    <row r="13" ht="26.1" customHeight="1" spans="1:18">
      <c r="A13" s="7">
        <v>2101004</v>
      </c>
      <c r="B13" s="8" t="s">
        <v>72</v>
      </c>
      <c r="C13" s="8" t="s">
        <v>21</v>
      </c>
      <c r="D13" s="9" t="s">
        <v>73</v>
      </c>
      <c r="E13" s="8">
        <v>40</v>
      </c>
      <c r="F13" s="8" t="s">
        <v>23</v>
      </c>
      <c r="G13" s="8" t="s">
        <v>24</v>
      </c>
      <c r="H13" s="9" t="s">
        <v>74</v>
      </c>
      <c r="I13" s="8" t="s">
        <v>41</v>
      </c>
      <c r="J13" s="8">
        <v>22</v>
      </c>
      <c r="K13" s="8" t="s">
        <v>42</v>
      </c>
      <c r="L13" s="8" t="s">
        <v>28</v>
      </c>
      <c r="M13" s="8" t="s">
        <v>75</v>
      </c>
      <c r="N13" s="8" t="s">
        <v>51</v>
      </c>
      <c r="O13" s="8" t="s">
        <v>31</v>
      </c>
      <c r="P13" s="15">
        <v>66.3</v>
      </c>
      <c r="Q13" s="17">
        <f>RANK(P13,$P$4:$P$16,0)</f>
        <v>10</v>
      </c>
      <c r="R13" s="18"/>
    </row>
    <row r="14" ht="26.1" customHeight="1" spans="1:18">
      <c r="A14" s="7">
        <v>2101013</v>
      </c>
      <c r="B14" s="8" t="s">
        <v>76</v>
      </c>
      <c r="C14" s="8" t="s">
        <v>21</v>
      </c>
      <c r="D14" s="9" t="s">
        <v>77</v>
      </c>
      <c r="E14" s="8">
        <v>38</v>
      </c>
      <c r="F14" s="8" t="s">
        <v>23</v>
      </c>
      <c r="G14" s="8" t="s">
        <v>78</v>
      </c>
      <c r="H14" s="9" t="s">
        <v>79</v>
      </c>
      <c r="I14" s="8" t="s">
        <v>41</v>
      </c>
      <c r="J14" s="8">
        <v>20</v>
      </c>
      <c r="K14" s="8" t="s">
        <v>27</v>
      </c>
      <c r="L14" s="8" t="s">
        <v>35</v>
      </c>
      <c r="M14" s="8" t="s">
        <v>80</v>
      </c>
      <c r="N14" s="8" t="s">
        <v>30</v>
      </c>
      <c r="O14" s="8" t="s">
        <v>31</v>
      </c>
      <c r="P14" s="14">
        <v>65.7</v>
      </c>
      <c r="Q14" s="17">
        <f>RANK(P14,$P$4:$P$16,0)</f>
        <v>11</v>
      </c>
      <c r="R14" s="18"/>
    </row>
    <row r="15" ht="26.1" customHeight="1" spans="1:18">
      <c r="A15" s="7">
        <v>2101008</v>
      </c>
      <c r="B15" s="8" t="s">
        <v>81</v>
      </c>
      <c r="C15" s="8" t="s">
        <v>21</v>
      </c>
      <c r="D15" s="9" t="s">
        <v>82</v>
      </c>
      <c r="E15" s="8">
        <v>36</v>
      </c>
      <c r="F15" s="8" t="s">
        <v>23</v>
      </c>
      <c r="G15" s="8" t="s">
        <v>24</v>
      </c>
      <c r="H15" s="9" t="s">
        <v>25</v>
      </c>
      <c r="I15" s="8" t="s">
        <v>41</v>
      </c>
      <c r="J15" s="8">
        <v>14</v>
      </c>
      <c r="K15" s="8" t="s">
        <v>48</v>
      </c>
      <c r="L15" s="8" t="s">
        <v>28</v>
      </c>
      <c r="M15" s="8" t="s">
        <v>83</v>
      </c>
      <c r="N15" s="8" t="s">
        <v>84</v>
      </c>
      <c r="O15" s="8" t="s">
        <v>31</v>
      </c>
      <c r="P15" s="14">
        <v>62.7</v>
      </c>
      <c r="Q15" s="17">
        <f>RANK(P15,$P$4:$P$16,0)</f>
        <v>12</v>
      </c>
      <c r="R15" s="18"/>
    </row>
    <row r="16" ht="26.1" customHeight="1" spans="1:18">
      <c r="A16" s="7">
        <v>2101002</v>
      </c>
      <c r="B16" s="8" t="s">
        <v>85</v>
      </c>
      <c r="C16" s="8" t="s">
        <v>21</v>
      </c>
      <c r="D16" s="9" t="s">
        <v>86</v>
      </c>
      <c r="E16" s="8">
        <v>39</v>
      </c>
      <c r="F16" s="8" t="s">
        <v>23</v>
      </c>
      <c r="G16" s="8" t="s">
        <v>87</v>
      </c>
      <c r="H16" s="9" t="s">
        <v>79</v>
      </c>
      <c r="I16" s="8" t="s">
        <v>41</v>
      </c>
      <c r="J16" s="8">
        <v>20</v>
      </c>
      <c r="K16" s="8" t="s">
        <v>27</v>
      </c>
      <c r="L16" s="8" t="s">
        <v>28</v>
      </c>
      <c r="M16" s="8" t="s">
        <v>67</v>
      </c>
      <c r="N16" s="8" t="s">
        <v>44</v>
      </c>
      <c r="O16" s="8" t="s">
        <v>31</v>
      </c>
      <c r="P16" s="15">
        <v>62.6</v>
      </c>
      <c r="Q16" s="17">
        <f>RANK(P16,$P$4:$P$16,0)</f>
        <v>13</v>
      </c>
      <c r="R16" s="18"/>
    </row>
    <row r="17" ht="26.1" customHeight="1" spans="1:18">
      <c r="A17" s="7">
        <v>2102002</v>
      </c>
      <c r="B17" s="7" t="s">
        <v>88</v>
      </c>
      <c r="C17" s="7" t="s">
        <v>69</v>
      </c>
      <c r="D17" s="10" t="s">
        <v>89</v>
      </c>
      <c r="E17" s="7">
        <v>40</v>
      </c>
      <c r="F17" s="7" t="s">
        <v>23</v>
      </c>
      <c r="G17" s="8" t="s">
        <v>90</v>
      </c>
      <c r="H17" s="10" t="s">
        <v>74</v>
      </c>
      <c r="I17" s="7" t="s">
        <v>91</v>
      </c>
      <c r="J17" s="7">
        <v>22</v>
      </c>
      <c r="K17" s="7" t="s">
        <v>42</v>
      </c>
      <c r="L17" s="7" t="s">
        <v>28</v>
      </c>
      <c r="M17" s="7" t="s">
        <v>92</v>
      </c>
      <c r="N17" s="8" t="s">
        <v>93</v>
      </c>
      <c r="O17" s="8" t="s">
        <v>94</v>
      </c>
      <c r="P17" s="14">
        <v>79.7</v>
      </c>
      <c r="Q17" s="17">
        <v>1</v>
      </c>
      <c r="R17" s="18"/>
    </row>
    <row r="18" ht="26.1" customHeight="1" spans="1:18">
      <c r="A18" s="7">
        <v>2102010</v>
      </c>
      <c r="B18" s="7" t="s">
        <v>95</v>
      </c>
      <c r="C18" s="7" t="s">
        <v>96</v>
      </c>
      <c r="D18" s="10" t="s">
        <v>97</v>
      </c>
      <c r="E18" s="7">
        <v>35</v>
      </c>
      <c r="F18" s="7" t="s">
        <v>23</v>
      </c>
      <c r="G18" s="8" t="s">
        <v>24</v>
      </c>
      <c r="H18" s="10" t="s">
        <v>25</v>
      </c>
      <c r="I18" s="7" t="s">
        <v>41</v>
      </c>
      <c r="J18" s="7">
        <v>14</v>
      </c>
      <c r="K18" s="7" t="s">
        <v>27</v>
      </c>
      <c r="L18" s="7" t="s">
        <v>35</v>
      </c>
      <c r="M18" s="7" t="s">
        <v>98</v>
      </c>
      <c r="N18" s="8" t="s">
        <v>30</v>
      </c>
      <c r="O18" s="8" t="s">
        <v>94</v>
      </c>
      <c r="P18" s="14">
        <v>79.3</v>
      </c>
      <c r="Q18" s="17">
        <v>2</v>
      </c>
      <c r="R18" s="18"/>
    </row>
    <row r="19" ht="26.1" customHeight="1" spans="1:18">
      <c r="A19" s="7">
        <v>2102001</v>
      </c>
      <c r="B19" s="7" t="s">
        <v>99</v>
      </c>
      <c r="C19" s="7" t="s">
        <v>21</v>
      </c>
      <c r="D19" s="10" t="s">
        <v>100</v>
      </c>
      <c r="E19" s="7">
        <v>27</v>
      </c>
      <c r="F19" s="7" t="s">
        <v>23</v>
      </c>
      <c r="G19" s="7" t="s">
        <v>90</v>
      </c>
      <c r="H19" s="10" t="s">
        <v>101</v>
      </c>
      <c r="I19" s="7" t="s">
        <v>91</v>
      </c>
      <c r="J19" s="7">
        <v>6</v>
      </c>
      <c r="K19" s="7" t="s">
        <v>27</v>
      </c>
      <c r="L19" s="7" t="s">
        <v>35</v>
      </c>
      <c r="M19" s="7" t="s">
        <v>102</v>
      </c>
      <c r="N19" s="8" t="s">
        <v>93</v>
      </c>
      <c r="O19" s="8" t="s">
        <v>94</v>
      </c>
      <c r="P19" s="14">
        <v>76.5</v>
      </c>
      <c r="Q19" s="17">
        <v>3</v>
      </c>
      <c r="R19" s="18"/>
    </row>
    <row r="20" ht="26.1" customHeight="1" spans="1:18">
      <c r="A20" s="7">
        <v>2102009</v>
      </c>
      <c r="B20" s="7" t="s">
        <v>103</v>
      </c>
      <c r="C20" s="7" t="s">
        <v>21</v>
      </c>
      <c r="D20" s="10" t="s">
        <v>104</v>
      </c>
      <c r="E20" s="7">
        <v>42</v>
      </c>
      <c r="F20" s="7" t="s">
        <v>23</v>
      </c>
      <c r="G20" s="7" t="s">
        <v>78</v>
      </c>
      <c r="H20" s="10" t="s">
        <v>105</v>
      </c>
      <c r="I20" s="7" t="s">
        <v>91</v>
      </c>
      <c r="J20" s="7">
        <v>23</v>
      </c>
      <c r="K20" s="7" t="s">
        <v>42</v>
      </c>
      <c r="L20" s="7" t="s">
        <v>28</v>
      </c>
      <c r="M20" s="7" t="s">
        <v>63</v>
      </c>
      <c r="N20" s="8" t="s">
        <v>106</v>
      </c>
      <c r="O20" s="8" t="s">
        <v>94</v>
      </c>
      <c r="P20" s="14">
        <v>73.1</v>
      </c>
      <c r="Q20" s="17">
        <v>4</v>
      </c>
      <c r="R20" s="18"/>
    </row>
    <row r="21" ht="26.1" customHeight="1" spans="1:18">
      <c r="A21" s="7">
        <v>2102012</v>
      </c>
      <c r="B21" s="7" t="s">
        <v>107</v>
      </c>
      <c r="C21" s="7" t="s">
        <v>69</v>
      </c>
      <c r="D21" s="10" t="s">
        <v>108</v>
      </c>
      <c r="E21" s="7">
        <v>45</v>
      </c>
      <c r="F21" s="7" t="s">
        <v>23</v>
      </c>
      <c r="G21" s="7" t="s">
        <v>24</v>
      </c>
      <c r="H21" s="10" t="s">
        <v>109</v>
      </c>
      <c r="I21" s="7" t="s">
        <v>91</v>
      </c>
      <c r="J21" s="7">
        <v>27</v>
      </c>
      <c r="K21" s="7" t="s">
        <v>27</v>
      </c>
      <c r="L21" s="7" t="s">
        <v>28</v>
      </c>
      <c r="M21" s="7" t="s">
        <v>110</v>
      </c>
      <c r="N21" s="8" t="s">
        <v>111</v>
      </c>
      <c r="O21" s="8" t="s">
        <v>94</v>
      </c>
      <c r="P21" s="14">
        <v>70.7</v>
      </c>
      <c r="Q21" s="17">
        <v>5</v>
      </c>
      <c r="R21" s="18"/>
    </row>
    <row r="22" ht="26.1" customHeight="1" spans="1:18">
      <c r="A22" s="7">
        <v>2102007</v>
      </c>
      <c r="B22" s="7" t="s">
        <v>112</v>
      </c>
      <c r="C22" s="7" t="s">
        <v>21</v>
      </c>
      <c r="D22" s="10" t="s">
        <v>113</v>
      </c>
      <c r="E22" s="7">
        <v>40</v>
      </c>
      <c r="F22" s="7" t="s">
        <v>23</v>
      </c>
      <c r="G22" s="7" t="s">
        <v>24</v>
      </c>
      <c r="H22" s="10" t="s">
        <v>74</v>
      </c>
      <c r="I22" s="7" t="s">
        <v>91</v>
      </c>
      <c r="J22" s="7">
        <v>22</v>
      </c>
      <c r="K22" s="7" t="s">
        <v>42</v>
      </c>
      <c r="L22" s="7" t="s">
        <v>28</v>
      </c>
      <c r="M22" s="7" t="s">
        <v>114</v>
      </c>
      <c r="N22" s="8" t="s">
        <v>106</v>
      </c>
      <c r="O22" s="8" t="s">
        <v>94</v>
      </c>
      <c r="P22" s="14">
        <v>70.5</v>
      </c>
      <c r="Q22" s="17">
        <v>6</v>
      </c>
      <c r="R22" s="18"/>
    </row>
    <row r="23" ht="26.1" customHeight="1" spans="1:18">
      <c r="A23" s="7">
        <v>2102006</v>
      </c>
      <c r="B23" s="7" t="s">
        <v>115</v>
      </c>
      <c r="C23" s="7" t="s">
        <v>21</v>
      </c>
      <c r="D23" s="10" t="s">
        <v>116</v>
      </c>
      <c r="E23" s="7">
        <v>39</v>
      </c>
      <c r="F23" s="7" t="s">
        <v>23</v>
      </c>
      <c r="G23" s="7" t="s">
        <v>117</v>
      </c>
      <c r="H23" s="10" t="s">
        <v>34</v>
      </c>
      <c r="I23" s="7" t="s">
        <v>91</v>
      </c>
      <c r="J23" s="7">
        <v>21</v>
      </c>
      <c r="K23" s="7" t="s">
        <v>42</v>
      </c>
      <c r="L23" s="7" t="s">
        <v>28</v>
      </c>
      <c r="M23" s="7" t="s">
        <v>118</v>
      </c>
      <c r="N23" s="8" t="s">
        <v>106</v>
      </c>
      <c r="O23" s="8" t="s">
        <v>94</v>
      </c>
      <c r="P23" s="14">
        <v>70.1</v>
      </c>
      <c r="Q23" s="17">
        <v>7</v>
      </c>
      <c r="R23" s="18"/>
    </row>
    <row r="24" ht="24" spans="1:18">
      <c r="A24" s="7">
        <v>2102003</v>
      </c>
      <c r="B24" s="7" t="s">
        <v>119</v>
      </c>
      <c r="C24" s="7" t="s">
        <v>21</v>
      </c>
      <c r="D24" s="10" t="s">
        <v>120</v>
      </c>
      <c r="E24" s="7">
        <v>38</v>
      </c>
      <c r="F24" s="7" t="s">
        <v>23</v>
      </c>
      <c r="G24" s="7" t="s">
        <v>121</v>
      </c>
      <c r="H24" s="10" t="s">
        <v>122</v>
      </c>
      <c r="I24" s="7" t="s">
        <v>91</v>
      </c>
      <c r="J24" s="7">
        <v>14</v>
      </c>
      <c r="K24" s="7" t="s">
        <v>48</v>
      </c>
      <c r="L24" s="7" t="s">
        <v>28</v>
      </c>
      <c r="M24" s="7" t="s">
        <v>123</v>
      </c>
      <c r="N24" s="8" t="s">
        <v>93</v>
      </c>
      <c r="O24" s="8" t="s">
        <v>94</v>
      </c>
      <c r="P24" s="14">
        <v>67.8</v>
      </c>
      <c r="Q24" s="17">
        <v>8</v>
      </c>
      <c r="R24" s="18"/>
    </row>
    <row r="25" ht="24" spans="1:18">
      <c r="A25" s="7">
        <v>2102004</v>
      </c>
      <c r="B25" s="7" t="s">
        <v>124</v>
      </c>
      <c r="C25" s="7" t="s">
        <v>21</v>
      </c>
      <c r="D25" s="10" t="s">
        <v>125</v>
      </c>
      <c r="E25" s="7">
        <v>40</v>
      </c>
      <c r="F25" s="7" t="s">
        <v>23</v>
      </c>
      <c r="G25" s="7" t="s">
        <v>24</v>
      </c>
      <c r="H25" s="10" t="s">
        <v>34</v>
      </c>
      <c r="I25" s="7" t="s">
        <v>91</v>
      </c>
      <c r="J25" s="7">
        <v>22</v>
      </c>
      <c r="K25" s="7" t="s">
        <v>42</v>
      </c>
      <c r="L25" s="7" t="s">
        <v>28</v>
      </c>
      <c r="M25" s="7" t="s">
        <v>55</v>
      </c>
      <c r="N25" s="8" t="s">
        <v>106</v>
      </c>
      <c r="O25" s="8" t="s">
        <v>94</v>
      </c>
      <c r="P25" s="14">
        <v>64.3</v>
      </c>
      <c r="Q25" s="17">
        <v>9</v>
      </c>
      <c r="R25" s="18"/>
    </row>
    <row r="26" ht="24" spans="1:18">
      <c r="A26" s="7">
        <v>2102011</v>
      </c>
      <c r="B26" s="7" t="s">
        <v>126</v>
      </c>
      <c r="C26" s="7" t="s">
        <v>21</v>
      </c>
      <c r="D26" s="10" t="s">
        <v>127</v>
      </c>
      <c r="E26" s="7">
        <v>36</v>
      </c>
      <c r="F26" s="7" t="s">
        <v>23</v>
      </c>
      <c r="G26" s="7" t="s">
        <v>24</v>
      </c>
      <c r="H26" s="10" t="s">
        <v>128</v>
      </c>
      <c r="I26" s="7" t="s">
        <v>91</v>
      </c>
      <c r="J26" s="7">
        <v>19</v>
      </c>
      <c r="K26" s="7" t="s">
        <v>27</v>
      </c>
      <c r="L26" s="7" t="s">
        <v>35</v>
      </c>
      <c r="M26" s="7" t="s">
        <v>110</v>
      </c>
      <c r="N26" s="8" t="s">
        <v>93</v>
      </c>
      <c r="O26" s="8" t="s">
        <v>94</v>
      </c>
      <c r="P26" s="14">
        <v>60.7</v>
      </c>
      <c r="Q26" s="17">
        <v>10</v>
      </c>
      <c r="R26" s="18"/>
    </row>
    <row r="27" ht="24" spans="1:18">
      <c r="A27" s="7">
        <v>2102008</v>
      </c>
      <c r="B27" s="7" t="s">
        <v>129</v>
      </c>
      <c r="C27" s="7" t="s">
        <v>21</v>
      </c>
      <c r="D27" s="10" t="s">
        <v>130</v>
      </c>
      <c r="E27" s="7">
        <v>44</v>
      </c>
      <c r="F27" s="7" t="s">
        <v>23</v>
      </c>
      <c r="G27" s="7" t="s">
        <v>117</v>
      </c>
      <c r="H27" s="10" t="s">
        <v>62</v>
      </c>
      <c r="I27" s="7" t="s">
        <v>91</v>
      </c>
      <c r="J27" s="7">
        <v>25</v>
      </c>
      <c r="K27" s="7" t="s">
        <v>42</v>
      </c>
      <c r="L27" s="7" t="s">
        <v>28</v>
      </c>
      <c r="M27" s="7" t="s">
        <v>131</v>
      </c>
      <c r="N27" s="8" t="s">
        <v>93</v>
      </c>
      <c r="O27" s="8" t="s">
        <v>94</v>
      </c>
      <c r="P27" s="14">
        <v>59.9</v>
      </c>
      <c r="Q27" s="17">
        <v>11</v>
      </c>
      <c r="R27" s="18"/>
    </row>
    <row r="28" ht="24" spans="1:18">
      <c r="A28" s="7">
        <v>2102005</v>
      </c>
      <c r="B28" s="7" t="s">
        <v>132</v>
      </c>
      <c r="C28" s="7" t="s">
        <v>21</v>
      </c>
      <c r="D28" s="10" t="s">
        <v>133</v>
      </c>
      <c r="E28" s="7">
        <v>36</v>
      </c>
      <c r="F28" s="7" t="s">
        <v>23</v>
      </c>
      <c r="G28" s="7" t="s">
        <v>90</v>
      </c>
      <c r="H28" s="10" t="s">
        <v>122</v>
      </c>
      <c r="I28" s="7" t="s">
        <v>91</v>
      </c>
      <c r="J28" s="7">
        <v>14</v>
      </c>
      <c r="K28" s="7" t="s">
        <v>27</v>
      </c>
      <c r="L28" s="7" t="s">
        <v>35</v>
      </c>
      <c r="M28" s="7" t="s">
        <v>98</v>
      </c>
      <c r="N28" s="8" t="s">
        <v>93</v>
      </c>
      <c r="O28" s="8" t="s">
        <v>94</v>
      </c>
      <c r="P28" s="14">
        <v>55.6</v>
      </c>
      <c r="Q28" s="17">
        <v>12</v>
      </c>
      <c r="R28" s="18"/>
    </row>
    <row r="29" spans="4:16">
      <c r="D29" s="11"/>
      <c r="H29" s="11"/>
      <c r="P29" s="16"/>
    </row>
    <row r="30" spans="4:16">
      <c r="D30" s="11"/>
      <c r="H30" s="11"/>
      <c r="P30" s="16"/>
    </row>
    <row r="31" spans="4:16">
      <c r="D31" s="11"/>
      <c r="H31" s="11"/>
      <c r="P31" s="16"/>
    </row>
    <row r="32" spans="4:16">
      <c r="D32" s="11"/>
      <c r="H32" s="11"/>
      <c r="P32" s="16"/>
    </row>
    <row r="33" spans="4:16">
      <c r="D33" s="11"/>
      <c r="H33" s="11"/>
      <c r="P33" s="16"/>
    </row>
    <row r="34" spans="4:16">
      <c r="D34" s="11"/>
      <c r="H34" s="11"/>
      <c r="P34" s="16"/>
    </row>
    <row r="35" spans="4:16">
      <c r="D35" s="11"/>
      <c r="H35" s="11"/>
      <c r="P35" s="16"/>
    </row>
    <row r="36" spans="4:16">
      <c r="D36" s="11"/>
      <c r="H36" s="11"/>
      <c r="P36" s="11"/>
    </row>
    <row r="37" spans="4:16">
      <c r="D37" s="11"/>
      <c r="H37" s="11"/>
      <c r="P37" s="11"/>
    </row>
    <row r="38" spans="4:16">
      <c r="D38" s="11"/>
      <c r="H38" s="11"/>
      <c r="P38" s="11"/>
    </row>
    <row r="39" spans="4:16">
      <c r="D39" s="11"/>
      <c r="H39" s="11"/>
      <c r="P39" s="11"/>
    </row>
    <row r="40" spans="4:16">
      <c r="D40" s="11"/>
      <c r="H40" s="11"/>
      <c r="P40" s="11"/>
    </row>
    <row r="41" spans="4:16">
      <c r="D41" s="11"/>
      <c r="H41" s="11"/>
      <c r="P41" s="11"/>
    </row>
    <row r="42" spans="4:16">
      <c r="D42" s="11"/>
      <c r="H42" s="11"/>
      <c r="P42" s="11"/>
    </row>
    <row r="43" spans="4:16">
      <c r="D43" s="11"/>
      <c r="H43" s="11"/>
      <c r="P43" s="11"/>
    </row>
    <row r="44" spans="4:16">
      <c r="D44" s="11"/>
      <c r="H44" s="11"/>
      <c r="P44" s="11"/>
    </row>
    <row r="45" spans="4:16">
      <c r="D45" s="11"/>
      <c r="H45" s="11"/>
      <c r="P45" s="11"/>
    </row>
    <row r="46" spans="4:16">
      <c r="D46" s="11"/>
      <c r="H46" s="11"/>
      <c r="P46" s="11"/>
    </row>
    <row r="47" spans="4:16">
      <c r="D47" s="11"/>
      <c r="H47" s="11"/>
      <c r="P47" s="11"/>
    </row>
    <row r="48" spans="4:16">
      <c r="D48" s="11"/>
      <c r="H48" s="11"/>
      <c r="P48" s="11"/>
    </row>
    <row r="49" spans="4:16">
      <c r="D49" s="11"/>
      <c r="H49" s="11"/>
      <c r="P49" s="11"/>
    </row>
    <row r="50" spans="4:16">
      <c r="D50" s="11"/>
      <c r="H50" s="11"/>
      <c r="P50" s="11"/>
    </row>
    <row r="51" spans="4:16">
      <c r="D51" s="11"/>
      <c r="H51" s="11"/>
      <c r="P51" s="11"/>
    </row>
    <row r="52" spans="4:16">
      <c r="D52" s="11"/>
      <c r="H52" s="11"/>
      <c r="P52" s="11"/>
    </row>
    <row r="53" spans="4:16">
      <c r="D53" s="11"/>
      <c r="H53" s="11"/>
      <c r="P53" s="11"/>
    </row>
    <row r="54" spans="4:16">
      <c r="D54" s="11"/>
      <c r="H54" s="11"/>
      <c r="P54" s="11"/>
    </row>
    <row r="55" spans="4:16">
      <c r="D55" s="11"/>
      <c r="H55" s="11"/>
      <c r="P55" s="11"/>
    </row>
    <row r="56" spans="4:16">
      <c r="D56" s="11"/>
      <c r="H56" s="11"/>
      <c r="P56" s="11"/>
    </row>
    <row r="57" spans="4:16">
      <c r="D57" s="11"/>
      <c r="H57" s="11"/>
      <c r="P57" s="11"/>
    </row>
    <row r="58" spans="4:16">
      <c r="D58" s="11"/>
      <c r="H58" s="11"/>
      <c r="P58" s="11"/>
    </row>
    <row r="59" spans="4:16">
      <c r="D59" s="11"/>
      <c r="H59" s="11"/>
      <c r="P59" s="11"/>
    </row>
    <row r="60" spans="4:16">
      <c r="D60" s="11"/>
      <c r="H60" s="11"/>
      <c r="P60" s="11"/>
    </row>
    <row r="61" spans="4:16">
      <c r="D61" s="11"/>
      <c r="H61" s="11"/>
      <c r="P61" s="11"/>
    </row>
    <row r="62" spans="4:16">
      <c r="D62" s="11"/>
      <c r="H62" s="11"/>
      <c r="P62" s="11"/>
    </row>
    <row r="63" spans="4:16">
      <c r="D63" s="11"/>
      <c r="H63" s="11"/>
      <c r="P63" s="11"/>
    </row>
    <row r="64" spans="4:16">
      <c r="D64" s="11"/>
      <c r="H64" s="11"/>
      <c r="P64" s="11"/>
    </row>
    <row r="65" spans="4:16">
      <c r="D65" s="11"/>
      <c r="H65" s="11"/>
      <c r="P65" s="11"/>
    </row>
    <row r="66" spans="4:16">
      <c r="D66" s="11"/>
      <c r="H66" s="11"/>
      <c r="P66" s="11"/>
    </row>
    <row r="67" spans="4:16">
      <c r="D67" s="11"/>
      <c r="H67" s="11"/>
      <c r="P67" s="11"/>
    </row>
    <row r="68" spans="4:16">
      <c r="D68" s="11"/>
      <c r="H68" s="11"/>
      <c r="P68" s="11"/>
    </row>
    <row r="69" spans="4:16">
      <c r="D69" s="11"/>
      <c r="H69" s="11"/>
      <c r="P69" s="11"/>
    </row>
    <row r="70" spans="4:16">
      <c r="D70" s="11"/>
      <c r="H70" s="11"/>
      <c r="P70" s="11"/>
    </row>
    <row r="71" spans="4:16">
      <c r="D71" s="11"/>
      <c r="H71" s="11"/>
      <c r="P71" s="11"/>
    </row>
    <row r="72" spans="4:16">
      <c r="D72" s="11"/>
      <c r="H72" s="11"/>
      <c r="P72" s="11"/>
    </row>
    <row r="73" spans="4:16">
      <c r="D73" s="11"/>
      <c r="H73" s="11"/>
      <c r="P73" s="11"/>
    </row>
    <row r="74" spans="4:16">
      <c r="D74" s="11"/>
      <c r="H74" s="11"/>
      <c r="P74" s="11"/>
    </row>
    <row r="75" spans="4:16">
      <c r="D75" s="11"/>
      <c r="H75" s="11"/>
      <c r="P75" s="11"/>
    </row>
    <row r="76" spans="4:16">
      <c r="D76" s="11"/>
      <c r="H76" s="11"/>
      <c r="P76" s="11"/>
    </row>
    <row r="77" spans="4:16">
      <c r="D77" s="11"/>
      <c r="H77" s="11"/>
      <c r="P77" s="11"/>
    </row>
    <row r="78" spans="4:16">
      <c r="D78" s="11"/>
      <c r="H78" s="11"/>
      <c r="P78" s="11"/>
    </row>
    <row r="79" spans="4:16">
      <c r="D79" s="11"/>
      <c r="H79" s="11"/>
      <c r="P79" s="11"/>
    </row>
    <row r="80" spans="4:16">
      <c r="D80" s="11"/>
      <c r="H80" s="11"/>
      <c r="P80" s="11"/>
    </row>
    <row r="81" spans="4:16">
      <c r="D81" s="11"/>
      <c r="H81" s="11"/>
      <c r="P81" s="11"/>
    </row>
    <row r="82" spans="4:16">
      <c r="D82" s="11"/>
      <c r="H82" s="11"/>
      <c r="P82" s="11"/>
    </row>
    <row r="83" spans="4:16">
      <c r="D83" s="11"/>
      <c r="H83" s="11"/>
      <c r="P83" s="11"/>
    </row>
    <row r="84" spans="4:16">
      <c r="D84" s="11"/>
      <c r="H84" s="11"/>
      <c r="P84" s="11"/>
    </row>
    <row r="85" spans="4:16">
      <c r="D85" s="11"/>
      <c r="H85" s="11"/>
      <c r="P85" s="11"/>
    </row>
    <row r="86" spans="4:16">
      <c r="D86" s="11"/>
      <c r="H86" s="11"/>
      <c r="P86" s="11"/>
    </row>
    <row r="87" spans="4:16">
      <c r="D87" s="11"/>
      <c r="H87" s="11"/>
      <c r="P87" s="11"/>
    </row>
    <row r="88" spans="4:16">
      <c r="D88" s="11"/>
      <c r="H88" s="11"/>
      <c r="P88" s="11"/>
    </row>
    <row r="89" spans="4:16">
      <c r="D89" s="11"/>
      <c r="H89" s="11"/>
      <c r="P89" s="11"/>
    </row>
    <row r="90" spans="4:16">
      <c r="D90" s="11"/>
      <c r="H90" s="11"/>
      <c r="P90" s="11"/>
    </row>
    <row r="91" spans="4:16">
      <c r="D91" s="11"/>
      <c r="H91" s="11"/>
      <c r="P91" s="11"/>
    </row>
    <row r="92" spans="4:16">
      <c r="D92" s="11"/>
      <c r="H92" s="11"/>
      <c r="P92" s="11"/>
    </row>
    <row r="93" spans="4:16">
      <c r="D93" s="11"/>
      <c r="H93" s="11"/>
      <c r="P93" s="11"/>
    </row>
    <row r="94" spans="4:16">
      <c r="D94" s="11"/>
      <c r="H94" s="11"/>
      <c r="P94" s="11"/>
    </row>
    <row r="95" spans="4:16">
      <c r="D95" s="11"/>
      <c r="H95" s="11"/>
      <c r="P95" s="11"/>
    </row>
    <row r="96" spans="4:16">
      <c r="D96" s="11"/>
      <c r="H96" s="11"/>
      <c r="P96" s="11"/>
    </row>
    <row r="97" spans="4:16">
      <c r="D97" s="11"/>
      <c r="H97" s="11"/>
      <c r="P97" s="11"/>
    </row>
    <row r="98" spans="4:16">
      <c r="D98" s="11"/>
      <c r="H98" s="11"/>
      <c r="P98" s="11"/>
    </row>
    <row r="99" spans="4:16">
      <c r="D99" s="11"/>
      <c r="H99" s="11"/>
      <c r="P99" s="11"/>
    </row>
    <row r="100" spans="4:16">
      <c r="D100" s="11"/>
      <c r="H100" s="11"/>
      <c r="P100" s="11"/>
    </row>
  </sheetData>
  <autoFilter ref="A3:Q28">
    <extLst/>
  </autoFilter>
  <sortState ref="A4:Q16">
    <sortCondition ref="Q4:Q16"/>
  </sortState>
  <mergeCells count="2">
    <mergeCell ref="A1:Q1"/>
    <mergeCell ref="P2:R2"/>
  </mergeCells>
  <dataValidations count="7">
    <dataValidation type="list" allowBlank="1" showInputMessage="1" showErrorMessage="1" sqref="C4:C20 C22:C101">
      <formula1>"男,女"</formula1>
    </dataValidation>
    <dataValidation type="list" allowBlank="1" showInputMessage="1" showErrorMessage="1" sqref="F4:F20 F22:F100">
      <formula1>"大学,硕士,研究生"</formula1>
    </dataValidation>
    <dataValidation type="list" allowBlank="1" showInputMessage="1" showErrorMessage="1" sqref="K4:K20 K22:K100">
      <formula1>"小学,初级中学,高级中学"</formula1>
    </dataValidation>
    <dataValidation type="list" allowBlank="1" showInputMessage="1" showErrorMessage="1" sqref="N17:N26 N27:N28">
      <formula1>"省级骨干教师,市级骨干教师,曾享受县政府教育津贴的学科带头人,曾享受县政府教育津贴的名师,曾享受县政府教育津贴的青年骨干教师,资中县小学语文“十佳”教师,资中县小学数学“十佳”教师,资中县小学语文“教坛新秀”,资中县小学数学“教坛新秀”"</formula1>
    </dataValidation>
    <dataValidation type="list" allowBlank="1" showInputMessage="1" showErrorMessage="1" sqref="L4:L20 L22:L100">
      <formula1>"二级教师,一级教师,高级教师"</formula1>
    </dataValidation>
    <dataValidation type="list" allowBlank="1" showInputMessage="1" showErrorMessage="1" sqref="N4:N16 N29:N100">
      <formula1>"省级骨干教师,市级骨干教师,曾享受县政府教育津贴的学科带头人,曾享受县政府教育津贴的名师,曾享受县政府教育津贴的青年骨干教师,资中县小学语文“十佳”教师,资中县小学数学“十佳“教师,资中县小学语文“教坛新秀”,资中县小学数学“教坛新秀“"</formula1>
    </dataValidation>
    <dataValidation type="textLength" operator="between" allowBlank="1" showInputMessage="1" showErrorMessage="1" sqref="P29:P100">
      <formula1>18</formula1>
      <formula2>18</formula2>
    </dataValidation>
  </dataValidations>
  <pageMargins left="0.314583333333333" right="0.196527777777778" top="0.865972222222222" bottom="0.708333333333333" header="0" footer="0.196527777777778"/>
  <pageSetup paperSize="9" scale="7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笔试成绩册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2021-07-29T07:15:00Z</dcterms:created>
  <cp:lastPrinted>2021-08-11T04:39:00Z</cp:lastPrinted>
  <dcterms:modified xsi:type="dcterms:W3CDTF">2021-08-11T11:35:21Z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D6FCB329F0C942D18F38AB44F827F611</vt:lpwstr>
  </property>
  <property fmtid="{D5CDD505-2E9C-101B-9397-08002B2CF9AE}" pid="3" name="KSOProductBuildVer">
    <vt:lpwstr>2052-11.1.0.10503</vt:lpwstr>
  </property>
</Properties>
</file>