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firstSheet="1" activeTab="1"/>
  </bookViews>
  <sheets>
    <sheet name="复审名单有电话" sheetId="4" state="hidden" r:id="rId1"/>
    <sheet name="Sheet2" sheetId="11" r:id="rId2"/>
  </sheets>
  <externalReferences>
    <externalReference r:id="rId3"/>
  </externalReferences>
  <definedNames>
    <definedName name="_xlnm.Print_Titles" localSheetId="1">Sheet2!$2:$2</definedName>
  </definedNames>
  <calcPr calcId="125725"/>
</workbook>
</file>

<file path=xl/calcChain.xml><?xml version="1.0" encoding="utf-8"?>
<calcChain xmlns="http://schemas.openxmlformats.org/spreadsheetml/2006/main">
  <c r="E215" i="11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D3"/>
  <c r="F95" i="4"/>
  <c r="E95"/>
  <c r="F91"/>
  <c r="E91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1"/>
  <c r="E171"/>
  <c r="F170"/>
  <c r="E170"/>
  <c r="F169"/>
  <c r="E169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5"/>
  <c r="E155"/>
  <c r="F154"/>
  <c r="E154"/>
  <c r="F153"/>
  <c r="E153"/>
  <c r="F152"/>
  <c r="E152"/>
  <c r="F151"/>
  <c r="E151"/>
  <c r="F150"/>
  <c r="E150"/>
  <c r="F192"/>
  <c r="E192"/>
  <c r="F191"/>
  <c r="E191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59"/>
  <c r="E159"/>
  <c r="F158"/>
  <c r="E158"/>
  <c r="F157"/>
  <c r="E157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94"/>
  <c r="E194"/>
  <c r="F193"/>
  <c r="E193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4"/>
  <c r="E94"/>
  <c r="F93"/>
  <c r="E93"/>
  <c r="F92"/>
  <c r="E92"/>
  <c r="F90"/>
  <c r="E90"/>
  <c r="F89"/>
  <c r="E89"/>
  <c r="F88"/>
  <c r="E88"/>
  <c r="F187"/>
  <c r="E187"/>
  <c r="F186"/>
  <c r="E186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/>
  <c r="F2"/>
  <c r="E2"/>
  <c r="F190"/>
  <c r="E190"/>
  <c r="F189"/>
  <c r="E189"/>
  <c r="F188"/>
  <c r="E188"/>
</calcChain>
</file>

<file path=xl/sharedStrings.xml><?xml version="1.0" encoding="utf-8"?>
<sst xmlns="http://schemas.openxmlformats.org/spreadsheetml/2006/main" count="1138" uniqueCount="555">
  <si>
    <t>身份证号</t>
  </si>
  <si>
    <t>姓名</t>
  </si>
  <si>
    <t>职位代码</t>
  </si>
  <si>
    <t>招聘单位</t>
  </si>
  <si>
    <t>招聘岗位</t>
  </si>
  <si>
    <t>排名</t>
  </si>
  <si>
    <t>422801199210193412</t>
  </si>
  <si>
    <t>蒲博</t>
  </si>
  <si>
    <t>14228007135272001</t>
  </si>
  <si>
    <t>422826199201262532</t>
  </si>
  <si>
    <t>张华</t>
  </si>
  <si>
    <t>422826199211246018</t>
  </si>
  <si>
    <t>李想</t>
  </si>
  <si>
    <t>422801199612282223</t>
  </si>
  <si>
    <t>康忠意</t>
  </si>
  <si>
    <t>14228007137274001</t>
  </si>
  <si>
    <t>42282619950824251X</t>
  </si>
  <si>
    <t>张键</t>
  </si>
  <si>
    <t>422825199802120824</t>
  </si>
  <si>
    <t>李艳莉</t>
  </si>
  <si>
    <t>向丹</t>
  </si>
  <si>
    <t>叶莉</t>
  </si>
  <si>
    <t>张丽</t>
  </si>
  <si>
    <t>500239199507193733</t>
  </si>
  <si>
    <t>许朝东</t>
  </si>
  <si>
    <t>14228007137275001</t>
  </si>
  <si>
    <t>422826198709106018</t>
  </si>
  <si>
    <t>高伟</t>
  </si>
  <si>
    <t>422826199101063317</t>
  </si>
  <si>
    <t>汪才越</t>
  </si>
  <si>
    <t>422825199206192020</t>
  </si>
  <si>
    <t>罗茸井</t>
  </si>
  <si>
    <t>14228007138276001</t>
  </si>
  <si>
    <t>422826199807110744</t>
  </si>
  <si>
    <t>郑为书</t>
  </si>
  <si>
    <t>42282519960425002X</t>
  </si>
  <si>
    <t>朱珊</t>
  </si>
  <si>
    <t>422826199901234030</t>
  </si>
  <si>
    <t>龚豪</t>
  </si>
  <si>
    <t>14228007139277001</t>
  </si>
  <si>
    <t>422826198910034028</t>
  </si>
  <si>
    <t>黄艳</t>
  </si>
  <si>
    <t>422826199302213529</t>
  </si>
  <si>
    <t>廖丹</t>
  </si>
  <si>
    <t>刘倩</t>
  </si>
  <si>
    <t>422826199109122019</t>
  </si>
  <si>
    <t>张鹏</t>
  </si>
  <si>
    <t>14228007140278001</t>
  </si>
  <si>
    <t>422826198906055512</t>
  </si>
  <si>
    <t>舒逍</t>
  </si>
  <si>
    <t>422826199405145514</t>
  </si>
  <si>
    <t>周浩</t>
  </si>
  <si>
    <t>422825199504010678</t>
  </si>
  <si>
    <t>张齐秦</t>
  </si>
  <si>
    <t>14228007141279001</t>
  </si>
  <si>
    <t>42282619960302502X</t>
  </si>
  <si>
    <t>雷航</t>
  </si>
  <si>
    <t>422826199309185524</t>
  </si>
  <si>
    <t>周怡锋</t>
  </si>
  <si>
    <t>422826199711160720</t>
  </si>
  <si>
    <t>贺倩</t>
  </si>
  <si>
    <t>14228007141279002</t>
  </si>
  <si>
    <t>422826199602232529</t>
  </si>
  <si>
    <t>甄琴</t>
  </si>
  <si>
    <t>422826200005045528</t>
  </si>
  <si>
    <t>熊藜惠</t>
  </si>
  <si>
    <t>422826199512285512</t>
  </si>
  <si>
    <t>熊宏伟</t>
  </si>
  <si>
    <t>14228007141279003</t>
  </si>
  <si>
    <t>422802199601262610</t>
  </si>
  <si>
    <t>王淳</t>
  </si>
  <si>
    <t>42282619980116408X</t>
  </si>
  <si>
    <t>吴晓艳</t>
  </si>
  <si>
    <t>42282619950803354X</t>
  </si>
  <si>
    <t>刘娜</t>
  </si>
  <si>
    <t>14228007142280001</t>
  </si>
  <si>
    <t>422826198910135531</t>
  </si>
  <si>
    <t>覃瑞</t>
  </si>
  <si>
    <t>422826199101095570</t>
  </si>
  <si>
    <t>张攀</t>
  </si>
  <si>
    <t>422801199411093629</t>
  </si>
  <si>
    <t>孟鑫</t>
  </si>
  <si>
    <t>14228007142322001</t>
  </si>
  <si>
    <t>422802199906230337</t>
  </si>
  <si>
    <t>王越</t>
  </si>
  <si>
    <t>42282520001029002X</t>
  </si>
  <si>
    <t>左子宜</t>
  </si>
  <si>
    <t>杨漫</t>
  </si>
  <si>
    <t>422801199607224221</t>
  </si>
  <si>
    <t>谭静云</t>
  </si>
  <si>
    <t>14228007143281001</t>
  </si>
  <si>
    <t>422822199803274041</t>
  </si>
  <si>
    <t>张柳</t>
  </si>
  <si>
    <t>422826199805304027</t>
  </si>
  <si>
    <t>罗赟</t>
  </si>
  <si>
    <t>雷钧</t>
  </si>
  <si>
    <t>422825199511040023</t>
  </si>
  <si>
    <t>谭文丹</t>
  </si>
  <si>
    <t>14228007144282001</t>
  </si>
  <si>
    <t>422826199011065511</t>
  </si>
  <si>
    <t>李明</t>
  </si>
  <si>
    <t>422826199811092542</t>
  </si>
  <si>
    <t>谈绪</t>
  </si>
  <si>
    <t>王淞</t>
  </si>
  <si>
    <t>422802199403010068</t>
  </si>
  <si>
    <t>廖峻妮</t>
  </si>
  <si>
    <t>14228007144283001</t>
  </si>
  <si>
    <t>422826198702025565</t>
  </si>
  <si>
    <t>杨蕾</t>
  </si>
  <si>
    <t>422826199703015523</t>
  </si>
  <si>
    <t>邢潇尹</t>
  </si>
  <si>
    <t>422826199602051015</t>
  </si>
  <si>
    <t>金照</t>
  </si>
  <si>
    <t>14228007144284001</t>
  </si>
  <si>
    <t>422826199807184727</t>
  </si>
  <si>
    <t>刘欣</t>
  </si>
  <si>
    <t>422826199801280726</t>
  </si>
  <si>
    <t>廖寒英</t>
  </si>
  <si>
    <t>张霞</t>
  </si>
  <si>
    <t>杨政熠</t>
  </si>
  <si>
    <t>422801199401282426</t>
  </si>
  <si>
    <t>艾娜</t>
  </si>
  <si>
    <t>14228007144285001</t>
  </si>
  <si>
    <t>422802199403150028</t>
  </si>
  <si>
    <t>易嵘</t>
  </si>
  <si>
    <t>422826199905113340</t>
  </si>
  <si>
    <t>王杰</t>
  </si>
  <si>
    <t>422802198912203429</t>
  </si>
  <si>
    <t>周艳</t>
  </si>
  <si>
    <t>14228007144286001</t>
  </si>
  <si>
    <t>422826199310122520</t>
  </si>
  <si>
    <t>胡艳</t>
  </si>
  <si>
    <t>422826198712124735</t>
  </si>
  <si>
    <t>李杰</t>
  </si>
  <si>
    <t>42282619971023402X</t>
  </si>
  <si>
    <t>肖庆</t>
  </si>
  <si>
    <t>14228007144287001</t>
  </si>
  <si>
    <t>422826199504305018</t>
  </si>
  <si>
    <t>伍品睿</t>
  </si>
  <si>
    <t>422826199509024055</t>
  </si>
  <si>
    <t>黄廷原</t>
  </si>
  <si>
    <t>422826199011153546</t>
  </si>
  <si>
    <t>罗艳</t>
  </si>
  <si>
    <t>14228007145288001</t>
  </si>
  <si>
    <t>422826199708024023</t>
  </si>
  <si>
    <t>谭思佳</t>
  </si>
  <si>
    <t>42282619960304102X</t>
  </si>
  <si>
    <t>唐尧慧</t>
  </si>
  <si>
    <t>422826199411061042</t>
  </si>
  <si>
    <t>石晓玲</t>
  </si>
  <si>
    <t>14228007145289001</t>
  </si>
  <si>
    <t>422826199709291027</t>
  </si>
  <si>
    <t>杨薪琳</t>
  </si>
  <si>
    <t>42282619890716151X</t>
  </si>
  <si>
    <t>张志</t>
  </si>
  <si>
    <t>422826199410273529</t>
  </si>
  <si>
    <t>余诗雯</t>
  </si>
  <si>
    <t>陈倩</t>
  </si>
  <si>
    <t>422826198602283532</t>
  </si>
  <si>
    <t>黄昆</t>
  </si>
  <si>
    <t>14228007145290001</t>
  </si>
  <si>
    <t>422826199203103519</t>
  </si>
  <si>
    <t>龙宝</t>
  </si>
  <si>
    <t>42282619870106401X</t>
  </si>
  <si>
    <t>陈立超</t>
  </si>
  <si>
    <t>42282619830227401X</t>
  </si>
  <si>
    <t>杨云涛</t>
  </si>
  <si>
    <t>42282619900425551X</t>
  </si>
  <si>
    <t>陈镜亦</t>
  </si>
  <si>
    <t>14228007145291001</t>
  </si>
  <si>
    <t>42282619930906604X</t>
  </si>
  <si>
    <t>朱雯</t>
  </si>
  <si>
    <t>422826198711104046</t>
  </si>
  <si>
    <t>秦雪芳</t>
  </si>
  <si>
    <t>422826199612244726</t>
  </si>
  <si>
    <t>胡渠</t>
  </si>
  <si>
    <t>14228007146292001</t>
  </si>
  <si>
    <t>42282619890802551X</t>
  </si>
  <si>
    <t>周洋</t>
  </si>
  <si>
    <t>422826198708044038</t>
  </si>
  <si>
    <t>何冉</t>
  </si>
  <si>
    <t>422826199307215574</t>
  </si>
  <si>
    <t>华珏</t>
  </si>
  <si>
    <t>14228007146292002</t>
  </si>
  <si>
    <t>422826199011255518</t>
  </si>
  <si>
    <t>邢拯</t>
  </si>
  <si>
    <t>142232198711122196</t>
  </si>
  <si>
    <t>周瑞雄</t>
  </si>
  <si>
    <t>422826198710025514</t>
  </si>
  <si>
    <t>叶锐</t>
  </si>
  <si>
    <t>14228007146292003</t>
  </si>
  <si>
    <t>422826198805195516</t>
  </si>
  <si>
    <t>田浪</t>
  </si>
  <si>
    <t>422826199402015511</t>
  </si>
  <si>
    <t>王新东</t>
  </si>
  <si>
    <t>刘玥利</t>
  </si>
  <si>
    <t>42282619950307553X</t>
  </si>
  <si>
    <t>李治朋</t>
  </si>
  <si>
    <t>14228007146293001</t>
  </si>
  <si>
    <t>422826199409174021</t>
  </si>
  <si>
    <t>胡静</t>
  </si>
  <si>
    <t>14228007146293002</t>
  </si>
  <si>
    <t>130426198710205221</t>
  </si>
  <si>
    <t>梁珍珍</t>
  </si>
  <si>
    <t>422801199001262063</t>
  </si>
  <si>
    <t>李艳萍</t>
  </si>
  <si>
    <t>冉文韬</t>
  </si>
  <si>
    <t>黄小琴</t>
  </si>
  <si>
    <t>422801199712221815</t>
  </si>
  <si>
    <t>向喆</t>
  </si>
  <si>
    <t>14228007146294001</t>
  </si>
  <si>
    <t>422802199607273417</t>
  </si>
  <si>
    <t>饶人华</t>
  </si>
  <si>
    <t>422802199305210015</t>
  </si>
  <si>
    <t>刘政鑫</t>
  </si>
  <si>
    <t>422826199506286033</t>
  </si>
  <si>
    <t>丁涛</t>
  </si>
  <si>
    <t>14228007146295001</t>
  </si>
  <si>
    <t>422826199402156525</t>
  </si>
  <si>
    <t>艾琼</t>
  </si>
  <si>
    <t>422826199202183537</t>
  </si>
  <si>
    <t>滕秉君</t>
  </si>
  <si>
    <t>高小龙</t>
  </si>
  <si>
    <t>422826199711095527</t>
  </si>
  <si>
    <t>向琴</t>
  </si>
  <si>
    <t>14228007146296001</t>
  </si>
  <si>
    <t>500242199510207217</t>
  </si>
  <si>
    <t>冉鹏飞</t>
  </si>
  <si>
    <t>433122199608219025</t>
  </si>
  <si>
    <t>杨璐</t>
  </si>
  <si>
    <t>14228007147297001</t>
  </si>
  <si>
    <t>433130199601048112</t>
  </si>
  <si>
    <t>商浩</t>
  </si>
  <si>
    <t>500243199906233530</t>
  </si>
  <si>
    <t>豆毅深</t>
  </si>
  <si>
    <t>422826199808052515</t>
  </si>
  <si>
    <t>伍沂昕</t>
  </si>
  <si>
    <t>422801199712024213</t>
  </si>
  <si>
    <t>李声志</t>
  </si>
  <si>
    <t>14228007148298001</t>
  </si>
  <si>
    <t>422801199310171237</t>
  </si>
  <si>
    <t>贺磊</t>
  </si>
  <si>
    <t>422825199801190046</t>
  </si>
  <si>
    <t>曹馨</t>
  </si>
  <si>
    <t>422826199405220713</t>
  </si>
  <si>
    <t>罗丰</t>
  </si>
  <si>
    <t>42282619930919501X</t>
  </si>
  <si>
    <t>毛明</t>
  </si>
  <si>
    <t>14228007148298002</t>
  </si>
  <si>
    <t>422826199609134016</t>
  </si>
  <si>
    <t>张宝</t>
  </si>
  <si>
    <t>422826199806011015</t>
  </si>
  <si>
    <t>陈明航</t>
  </si>
  <si>
    <t>422801199707192423</t>
  </si>
  <si>
    <t>黄晓红</t>
  </si>
  <si>
    <t>14228007148299001</t>
  </si>
  <si>
    <t>422826199507161021</t>
  </si>
  <si>
    <t>何欢</t>
  </si>
  <si>
    <t>500239199207040022</t>
  </si>
  <si>
    <t>孔欢</t>
  </si>
  <si>
    <t>王倩</t>
  </si>
  <si>
    <t>422826199210162015</t>
  </si>
  <si>
    <t>杨博</t>
  </si>
  <si>
    <t>14228007148300001</t>
  </si>
  <si>
    <t>513002199109080478</t>
  </si>
  <si>
    <t>张红力</t>
  </si>
  <si>
    <t>422826198610123512</t>
  </si>
  <si>
    <t>卢保全</t>
  </si>
  <si>
    <t>422825199609260024</t>
  </si>
  <si>
    <t>谢岱辛</t>
  </si>
  <si>
    <t>14228007149301001</t>
  </si>
  <si>
    <t>422826199011215559</t>
  </si>
  <si>
    <t>曾梓琰</t>
  </si>
  <si>
    <t>422826199801262528</t>
  </si>
  <si>
    <t>龚莘</t>
  </si>
  <si>
    <t>14228007150302001</t>
  </si>
  <si>
    <t>422802198901263020</t>
  </si>
  <si>
    <t>王群</t>
  </si>
  <si>
    <t>422826199108042527</t>
  </si>
  <si>
    <t>覃小玲</t>
  </si>
  <si>
    <t>500239199506158557</t>
  </si>
  <si>
    <t>任灿</t>
  </si>
  <si>
    <t>14228007150303001</t>
  </si>
  <si>
    <t>422826199508172523</t>
  </si>
  <si>
    <t>杨月</t>
  </si>
  <si>
    <t>422822199411064547</t>
  </si>
  <si>
    <t>张亚玲</t>
  </si>
  <si>
    <t>14228007151304001</t>
  </si>
  <si>
    <t>422826199801045523</t>
  </si>
  <si>
    <t>张迅绮</t>
  </si>
  <si>
    <t>422826199407045015</t>
  </si>
  <si>
    <t>熊猛</t>
  </si>
  <si>
    <t>422801199306043216</t>
  </si>
  <si>
    <t>谭杰</t>
  </si>
  <si>
    <t>460028199302262827</t>
  </si>
  <si>
    <t>徐函</t>
  </si>
  <si>
    <t>422826199809023521</t>
  </si>
  <si>
    <t>程静</t>
  </si>
  <si>
    <t>422826199509091047</t>
  </si>
  <si>
    <t>孙靖懿</t>
  </si>
  <si>
    <t>14228007152305001</t>
  </si>
  <si>
    <t>422826199305141065</t>
  </si>
  <si>
    <t>422826199112204023</t>
  </si>
  <si>
    <t>李呖</t>
  </si>
  <si>
    <t>422826199704166032</t>
  </si>
  <si>
    <t>刘飞</t>
  </si>
  <si>
    <t>14228007153306001</t>
  </si>
  <si>
    <t>422822199210241543</t>
  </si>
  <si>
    <t>422826199406196524</t>
  </si>
  <si>
    <t>黄荣</t>
  </si>
  <si>
    <t>422828199601233928</t>
  </si>
  <si>
    <t>辛世君</t>
  </si>
  <si>
    <t>422822199402194518</t>
  </si>
  <si>
    <t>雷皓然</t>
  </si>
  <si>
    <t>422826199511024038</t>
  </si>
  <si>
    <t>余文凯</t>
  </si>
  <si>
    <t>42282519940517022X</t>
  </si>
  <si>
    <t>田清清</t>
  </si>
  <si>
    <t>422827199506110253</t>
  </si>
  <si>
    <t>粟显旺</t>
  </si>
  <si>
    <t>422801199201241240</t>
  </si>
  <si>
    <t>向春霞</t>
  </si>
  <si>
    <t>422828199610292911</t>
  </si>
  <si>
    <t>邹博</t>
  </si>
  <si>
    <t>422802199301015570</t>
  </si>
  <si>
    <t>蔡垚</t>
  </si>
  <si>
    <t>422826199309211024</t>
  </si>
  <si>
    <t>杨秋菊</t>
  </si>
  <si>
    <t>422827199807071825</t>
  </si>
  <si>
    <t>龙玲玲</t>
  </si>
  <si>
    <t>422802199405202610</t>
  </si>
  <si>
    <t>袁诚</t>
  </si>
  <si>
    <t>420801199402082512</t>
  </si>
  <si>
    <t>邱天鸿</t>
  </si>
  <si>
    <t>422826199503274096</t>
  </si>
  <si>
    <t>王益</t>
  </si>
  <si>
    <t>422826199402144014</t>
  </si>
  <si>
    <t>罗富升</t>
  </si>
  <si>
    <t>422826199306252525</t>
  </si>
  <si>
    <t>覃明霞</t>
  </si>
  <si>
    <t>422802199712161740</t>
  </si>
  <si>
    <t>张蓝</t>
  </si>
  <si>
    <t>421122199612113545</t>
  </si>
  <si>
    <t>刘敏</t>
  </si>
  <si>
    <t>422826199407055547</t>
  </si>
  <si>
    <t>冉佳荣</t>
  </si>
  <si>
    <t>422828199607185218</t>
  </si>
  <si>
    <t>龚琦</t>
  </si>
  <si>
    <t>422822199609292510</t>
  </si>
  <si>
    <t>郑江涛</t>
  </si>
  <si>
    <t>422802199610246831</t>
  </si>
  <si>
    <t>姚武利</t>
  </si>
  <si>
    <t>422802199410016898</t>
  </si>
  <si>
    <t>向舟</t>
  </si>
  <si>
    <t>冉丰源</t>
  </si>
  <si>
    <t>刘鑫</t>
  </si>
  <si>
    <t>杨妮</t>
  </si>
  <si>
    <t>蒋碧月</t>
  </si>
  <si>
    <t>尹柳楒</t>
  </si>
  <si>
    <t>李雪</t>
  </si>
  <si>
    <t>422826199708180720</t>
  </si>
  <si>
    <t>李美丹</t>
  </si>
  <si>
    <t>14228007153306002</t>
  </si>
  <si>
    <t>422826199309165515</t>
  </si>
  <si>
    <t>沈义</t>
  </si>
  <si>
    <t>422826199612061524</t>
  </si>
  <si>
    <t>吴秋月</t>
  </si>
  <si>
    <t>422826198709111028</t>
  </si>
  <si>
    <t>14228007153306003</t>
  </si>
  <si>
    <t>422826198811040748</t>
  </si>
  <si>
    <t>丁芙蓉</t>
  </si>
  <si>
    <t>422826198405265562</t>
  </si>
  <si>
    <t>冀丹</t>
  </si>
  <si>
    <t>42282719900901202X</t>
  </si>
  <si>
    <t>李凡莉</t>
  </si>
  <si>
    <t>422822199507153528</t>
  </si>
  <si>
    <t>付柳</t>
  </si>
  <si>
    <t>14228007153306004</t>
  </si>
  <si>
    <t>42282619940718551X</t>
  </si>
  <si>
    <t>余航宇</t>
  </si>
  <si>
    <t>422802199805066048</t>
  </si>
  <si>
    <t>彭倩</t>
  </si>
  <si>
    <t>14228007153307001</t>
  </si>
  <si>
    <t>422826199810152021</t>
  </si>
  <si>
    <t>杨琦</t>
  </si>
  <si>
    <t>42282619950809254X</t>
  </si>
  <si>
    <t>李佳汶</t>
  </si>
  <si>
    <t>422826199604181016</t>
  </si>
  <si>
    <t>田顺</t>
  </si>
  <si>
    <t>422826199912215548</t>
  </si>
  <si>
    <t>刘栩伊</t>
  </si>
  <si>
    <t>422825199203020020</t>
  </si>
  <si>
    <t>覃铭</t>
  </si>
  <si>
    <t>422826199601111514</t>
  </si>
  <si>
    <t>王元生</t>
  </si>
  <si>
    <t>14228007154308001</t>
  </si>
  <si>
    <t>422825199606250023</t>
  </si>
  <si>
    <t>422826199508193543</t>
  </si>
  <si>
    <t>郭馨</t>
  </si>
  <si>
    <t>422826199508291522</t>
  </si>
  <si>
    <t>曾琴</t>
  </si>
  <si>
    <t>14228007154309001</t>
  </si>
  <si>
    <t>422826199508155512</t>
  </si>
  <si>
    <t>朱佳天</t>
  </si>
  <si>
    <t>422826199809094063</t>
  </si>
  <si>
    <t>廖芬</t>
  </si>
  <si>
    <t>422801199512160413</t>
  </si>
  <si>
    <t>李光义</t>
  </si>
  <si>
    <t>14228007154310001</t>
  </si>
  <si>
    <t>422826199808095013</t>
  </si>
  <si>
    <t>洪金</t>
  </si>
  <si>
    <t>422826199407095549</t>
  </si>
  <si>
    <t>向姝炎</t>
  </si>
  <si>
    <t>422825199203010420</t>
  </si>
  <si>
    <t>姚蒙</t>
  </si>
  <si>
    <t>14228007155311001</t>
  </si>
  <si>
    <t>422825199812140220</t>
  </si>
  <si>
    <t>张朵</t>
  </si>
  <si>
    <t>422826199602170727</t>
  </si>
  <si>
    <t>彭媛</t>
  </si>
  <si>
    <t>李滕涛</t>
  </si>
  <si>
    <t>42280119870123101X</t>
  </si>
  <si>
    <t>张孝天</t>
  </si>
  <si>
    <t>14228007155311002</t>
  </si>
  <si>
    <t>422822199704215011</t>
  </si>
  <si>
    <t>史言臻</t>
  </si>
  <si>
    <t>422802199409092615</t>
  </si>
  <si>
    <t>彭兴</t>
  </si>
  <si>
    <t>422802199604213021</t>
  </si>
  <si>
    <t>郭慧</t>
  </si>
  <si>
    <t>14228007155311003</t>
  </si>
  <si>
    <t>422826199406072513</t>
  </si>
  <si>
    <t>冉豪</t>
  </si>
  <si>
    <t>42282619930804552X</t>
  </si>
  <si>
    <t>夏欢</t>
  </si>
  <si>
    <t>422826199307261028</t>
  </si>
  <si>
    <t>14228007156312001</t>
  </si>
  <si>
    <t>422826199802054720</t>
  </si>
  <si>
    <t>张小梅</t>
  </si>
  <si>
    <t>422825199702100025</t>
  </si>
  <si>
    <t>戴渝归</t>
  </si>
  <si>
    <t>422826199712055025</t>
  </si>
  <si>
    <t>吴俐蓉</t>
  </si>
  <si>
    <t>14228007157313001</t>
  </si>
  <si>
    <t>422826199612032037</t>
  </si>
  <si>
    <t>张巍</t>
  </si>
  <si>
    <t>422826199603241048</t>
  </si>
  <si>
    <t>邓蓉</t>
  </si>
  <si>
    <t>500239199605224097</t>
  </si>
  <si>
    <t>曾志垚</t>
  </si>
  <si>
    <t>14228007157313002</t>
  </si>
  <si>
    <t>422826199306065535</t>
  </si>
  <si>
    <t>李晓东</t>
  </si>
  <si>
    <t>422825199509040024</t>
  </si>
  <si>
    <t>付静</t>
  </si>
  <si>
    <t>422826199705095512</t>
  </si>
  <si>
    <t>安宸逸</t>
  </si>
  <si>
    <t>14228007158314001</t>
  </si>
  <si>
    <t>422826199509291014</t>
  </si>
  <si>
    <t>杨汉农</t>
  </si>
  <si>
    <t>422801199712241613</t>
  </si>
  <si>
    <t>邓伟</t>
  </si>
  <si>
    <t>422801199901100828</t>
  </si>
  <si>
    <t>14228007159315001</t>
  </si>
  <si>
    <t>422801199804092029</t>
  </si>
  <si>
    <t>刘洪静</t>
  </si>
  <si>
    <t>42282619951216557X</t>
  </si>
  <si>
    <t>伍艺</t>
  </si>
  <si>
    <t>422826199405055527</t>
  </si>
  <si>
    <t>何倩</t>
  </si>
  <si>
    <t>14228007160316001</t>
  </si>
  <si>
    <t>422826199403195534</t>
  </si>
  <si>
    <t>郑杰</t>
  </si>
  <si>
    <t>42282619931017104X</t>
  </si>
  <si>
    <t>冉娇</t>
  </si>
  <si>
    <t>郭洋</t>
  </si>
  <si>
    <t>422826198302153322</t>
  </si>
  <si>
    <t>黄天玫</t>
  </si>
  <si>
    <t>14228007161317001</t>
  </si>
  <si>
    <t>42282619871109401X</t>
  </si>
  <si>
    <t>张亚飞</t>
  </si>
  <si>
    <t>422801198203270403</t>
  </si>
  <si>
    <t>周艳华</t>
  </si>
  <si>
    <t>422826198410061548</t>
  </si>
  <si>
    <t>蒋艳芳</t>
  </si>
  <si>
    <t>422826198510102511</t>
  </si>
  <si>
    <t>龚伟</t>
  </si>
  <si>
    <t>14228007162318001</t>
  </si>
  <si>
    <t>422826199311242516</t>
  </si>
  <si>
    <t>冉奎</t>
  </si>
  <si>
    <t>422826199212264031</t>
  </si>
  <si>
    <t>黄宝</t>
  </si>
  <si>
    <t>422801199711012413</t>
  </si>
  <si>
    <t>熊磊</t>
  </si>
  <si>
    <t>14228007163319002</t>
  </si>
  <si>
    <t>422801199406133411</t>
  </si>
  <si>
    <t>伍勘</t>
  </si>
  <si>
    <t>422825199403170621</t>
  </si>
  <si>
    <t>段薇</t>
  </si>
  <si>
    <t>433130198608059637</t>
  </si>
  <si>
    <t>彭民河</t>
  </si>
  <si>
    <t>14228007163319003</t>
  </si>
  <si>
    <t>422822199411221012</t>
  </si>
  <si>
    <t>何珂</t>
  </si>
  <si>
    <t>422827199811061822</t>
  </si>
  <si>
    <t>陈鑫琪</t>
  </si>
  <si>
    <t>谭小君</t>
  </si>
  <si>
    <t>422826199211132520</t>
  </si>
  <si>
    <t>方艾冰</t>
  </si>
  <si>
    <t>14228007163319004</t>
  </si>
  <si>
    <t>152502199005250240</t>
  </si>
  <si>
    <t>杨彦宇</t>
  </si>
  <si>
    <t>422802199212173120</t>
  </si>
  <si>
    <t>吴贞</t>
  </si>
  <si>
    <t>422826198810085522</t>
  </si>
  <si>
    <t>14228007163320003</t>
  </si>
  <si>
    <t>签字</t>
    <phoneticPr fontId="1" type="noConversion"/>
  </si>
  <si>
    <t>电话号码</t>
    <phoneticPr fontId="1" type="noConversion"/>
  </si>
  <si>
    <t>招考人数</t>
    <phoneticPr fontId="1" type="noConversion"/>
  </si>
  <si>
    <t>笔试总分</t>
    <phoneticPr fontId="1" type="noConversion"/>
  </si>
  <si>
    <t>序号</t>
    <phoneticPr fontId="1" type="noConversion"/>
  </si>
  <si>
    <t>18372556741</t>
  </si>
  <si>
    <t>15671875021</t>
  </si>
  <si>
    <t>13477882218</t>
  </si>
  <si>
    <t>15071855924</t>
  </si>
  <si>
    <t>递补</t>
    <phoneticPr fontId="1" type="noConversion"/>
  </si>
  <si>
    <t>A</t>
    <phoneticPr fontId="1" type="noConversion"/>
  </si>
  <si>
    <t>递补</t>
    <phoneticPr fontId="1" type="noConversion"/>
  </si>
  <si>
    <t>递补</t>
    <phoneticPr fontId="1" type="noConversion"/>
  </si>
  <si>
    <t>放弃无递补</t>
    <phoneticPr fontId="1" type="noConversion"/>
  </si>
  <si>
    <t>放弃，已发短信</t>
    <phoneticPr fontId="1" type="noConversion"/>
  </si>
  <si>
    <t>放弃，已发短信</t>
    <phoneticPr fontId="1" type="noConversion"/>
  </si>
  <si>
    <t>放弃,已发短信</t>
    <phoneticPr fontId="1" type="noConversion"/>
  </si>
  <si>
    <t>放弃，已发短信，无递补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</si>
  <si>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</si>
  <si>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</si>
  <si>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</si>
  <si>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</si>
  <si>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</si>
  <si>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</si>
  <si>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</si>
  <si>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</si>
  <si>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</si>
  <si>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</si>
  <si>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</si>
  <si>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</si>
  <si>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</si>
  <si>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</si>
  <si>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</si>
  <si>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2021年度咸丰县公开招聘事业单位工作人员面试人员名单</t>
    <phoneticPr fontId="1" type="noConversion"/>
  </si>
  <si>
    <t>序号</t>
    <phoneticPr fontId="1" type="noConversion"/>
  </si>
  <si>
    <t>招考人数</t>
    <phoneticPr fontId="1" type="noConversion"/>
  </si>
  <si>
    <t>笔试总分</t>
    <phoneticPr fontId="1" type="noConversion"/>
  </si>
  <si>
    <t>面试时间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</si>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</sst>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0_);[Red]\(0.00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仿宋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0"/>
      <color rgb="FFFF0000"/>
      <name val="宋体"/>
      <family val="2"/>
      <charset val="134"/>
    </font>
    <font>
      <i/>
      <sz val="11"/>
      <color rgb="FFFF0000"/>
      <name val="宋体"/>
      <family val="3"/>
      <charset val="134"/>
      <scheme val="minor"/>
    </font>
    <font>
      <i/>
      <sz val="10"/>
      <color rgb="FFFF0000"/>
      <name val="宋体"/>
      <family val="3"/>
      <charset val="134"/>
    </font>
    <font>
      <sz val="12"/>
      <name val="宋体"/>
      <family val="3"/>
      <charset val="134"/>
      <scheme val="minor"/>
    </font>
    <font>
      <i/>
      <sz val="11"/>
      <color rgb="FF00B0F0"/>
      <name val="宋体"/>
      <family val="3"/>
      <charset val="134"/>
      <scheme val="minor"/>
    </font>
    <font>
      <i/>
      <sz val="10"/>
      <color rgb="FF00B0F0"/>
      <name val="宋体"/>
      <family val="3"/>
      <charset val="134"/>
    </font>
    <font>
      <i/>
      <sz val="11"/>
      <color rgb="FF00B0F0"/>
      <name val="宋体"/>
      <family val="2"/>
      <charset val="134"/>
      <scheme val="minor"/>
    </font>
    <font>
      <i/>
      <sz val="12"/>
      <color rgb="FF00B0F0"/>
      <name val="仿宋"/>
      <family val="3"/>
      <charset val="134"/>
    </font>
    <font>
      <sz val="16"/>
      <name val="宋体"/>
      <family val="2"/>
      <charset val="134"/>
      <scheme val="minor"/>
    </font>
    <font>
      <sz val="16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i/>
      <sz val="11"/>
      <name val="宋体"/>
      <family val="3"/>
      <charset val="134"/>
      <scheme val="minor"/>
    </font>
    <font>
      <sz val="10"/>
      <name val="仿宋_GB2312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quotePrefix="1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quotePrefix="1" applyNumberFormat="1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quotePrefix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3" fillId="0" borderId="0" xfId="0" quotePrefix="1" applyNumberFormat="1" applyFont="1" applyFill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quotePrefix="1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4" fillId="0" borderId="1" xfId="0" quotePrefix="1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31" fontId="21" fillId="0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2771;&#35797;&#25307;&#32856;&#23703;&#20301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itionpublish738a3ea8-a40c-47"/>
    </sheetNames>
    <sheetDataSet>
      <sheetData sheetId="0" refreshError="1">
        <row r="3">
          <cell r="C3" t="str">
            <v>14228001001001001</v>
          </cell>
          <cell r="D3" t="str">
            <v>中共恩施州委党校</v>
          </cell>
          <cell r="E3" t="str">
            <v>图书管理岗</v>
          </cell>
        </row>
        <row r="4">
          <cell r="C4" t="str">
            <v>14228001001001002</v>
          </cell>
          <cell r="D4" t="str">
            <v>中共恩施州委党校</v>
          </cell>
          <cell r="E4" t="str">
            <v>教务管理岗</v>
          </cell>
        </row>
        <row r="5">
          <cell r="C5" t="str">
            <v>14228001002002001</v>
          </cell>
          <cell r="D5" t="str">
            <v>恩施日报社</v>
          </cell>
          <cell r="E5" t="str">
            <v>会计岗</v>
          </cell>
        </row>
        <row r="6">
          <cell r="C6" t="str">
            <v>14228001002002002</v>
          </cell>
          <cell r="D6" t="str">
            <v>恩施日报社</v>
          </cell>
          <cell r="E6" t="str">
            <v>办公室管理岗</v>
          </cell>
        </row>
        <row r="7">
          <cell r="C7" t="str">
            <v>14228001002002003</v>
          </cell>
          <cell r="D7" t="str">
            <v>恩施日报社</v>
          </cell>
          <cell r="E7" t="str">
            <v>编辑岗</v>
          </cell>
        </row>
        <row r="8">
          <cell r="C8" t="str">
            <v>14228001002002004</v>
          </cell>
          <cell r="D8" t="str">
            <v>恩施日报社</v>
          </cell>
          <cell r="E8" t="str">
            <v>记者岗</v>
          </cell>
        </row>
        <row r="9">
          <cell r="C9" t="str">
            <v>14228001003003001</v>
          </cell>
          <cell r="D9" t="str">
            <v>恩施州纪委监委警示教育基地</v>
          </cell>
          <cell r="E9" t="str">
            <v>财务会计岗</v>
          </cell>
        </row>
        <row r="10">
          <cell r="C10" t="str">
            <v>14228001003003002</v>
          </cell>
          <cell r="D10" t="str">
            <v>恩施州纪委监委警示教育基地</v>
          </cell>
          <cell r="E10" t="str">
            <v>办公文秘综合岗</v>
          </cell>
        </row>
        <row r="11">
          <cell r="C11" t="str">
            <v>14228001003004001</v>
          </cell>
          <cell r="D11" t="str">
            <v>恩施州纪委监委信息化科技化中心</v>
          </cell>
          <cell r="E11" t="str">
            <v>计算机信息技术人员</v>
          </cell>
        </row>
        <row r="12">
          <cell r="C12" t="str">
            <v>14228001004005001</v>
          </cell>
          <cell r="D12" t="str">
            <v>恩施州信访网络问政投诉受理中心</v>
          </cell>
          <cell r="E12" t="str">
            <v>办公室综合岗1</v>
          </cell>
        </row>
        <row r="13">
          <cell r="C13" t="str">
            <v>14228001004005002</v>
          </cell>
          <cell r="D13" t="str">
            <v>恩施州信访网络问政投诉受理中心</v>
          </cell>
          <cell r="E13" t="str">
            <v>办公室综合岗2</v>
          </cell>
        </row>
        <row r="14">
          <cell r="C14" t="str">
            <v>14228001005006001</v>
          </cell>
          <cell r="D14" t="str">
            <v>恩施州民族妇女儿童发展与服务中心</v>
          </cell>
          <cell r="E14" t="str">
            <v>办公室工作人员1</v>
          </cell>
        </row>
        <row r="15">
          <cell r="C15" t="str">
            <v>14228001005006002</v>
          </cell>
          <cell r="D15" t="str">
            <v>恩施州民族妇女儿童发展与服务中心</v>
          </cell>
          <cell r="E15" t="str">
            <v>办公室工作人员2</v>
          </cell>
        </row>
        <row r="16">
          <cell r="C16" t="str">
            <v>14228001006007001</v>
          </cell>
          <cell r="D16" t="str">
            <v>恩施州红十字“三献”工作中心</v>
          </cell>
          <cell r="E16" t="str">
            <v>三献工作岗</v>
          </cell>
        </row>
        <row r="17">
          <cell r="C17" t="str">
            <v>14228001007008001</v>
          </cell>
          <cell r="D17" t="str">
            <v>恩施州动物疫病预防控制中心</v>
          </cell>
          <cell r="E17" t="str">
            <v>动物疫病防控岗</v>
          </cell>
        </row>
        <row r="18">
          <cell r="C18" t="str">
            <v>14228001007009001</v>
          </cell>
          <cell r="D18" t="str">
            <v>恩施州畜牧技术推广站</v>
          </cell>
          <cell r="E18" t="str">
            <v>畜牧技术推广岗</v>
          </cell>
        </row>
        <row r="19">
          <cell r="C19" t="str">
            <v>14228001008010001</v>
          </cell>
          <cell r="D19" t="str">
            <v>恩施州公共检验检测中心</v>
          </cell>
          <cell r="E19" t="str">
            <v>检验员1</v>
          </cell>
        </row>
        <row r="20">
          <cell r="C20" t="str">
            <v>14228001008010002</v>
          </cell>
          <cell r="D20" t="str">
            <v>恩施州公共检验检测中心</v>
          </cell>
          <cell r="E20" t="str">
            <v>检验员2</v>
          </cell>
        </row>
        <row r="21">
          <cell r="C21" t="str">
            <v>14228001009011001</v>
          </cell>
          <cell r="D21" t="str">
            <v>恩施州硒资源保护与开发中心</v>
          </cell>
          <cell r="E21" t="str">
            <v>办公室工作人员</v>
          </cell>
        </row>
        <row r="22">
          <cell r="C22" t="str">
            <v>14228001009011002</v>
          </cell>
          <cell r="D22" t="str">
            <v>恩施州硒资源保护与开发中心</v>
          </cell>
          <cell r="E22" t="str">
            <v>产业发展科工作人员</v>
          </cell>
        </row>
        <row r="23">
          <cell r="C23" t="str">
            <v>14228001010012001</v>
          </cell>
          <cell r="D23" t="str">
            <v>恩施州能源监察监测中心</v>
          </cell>
          <cell r="E23" t="str">
            <v>能源监测记录员</v>
          </cell>
        </row>
        <row r="24">
          <cell r="C24" t="str">
            <v>14228001011013001</v>
          </cell>
          <cell r="D24" t="str">
            <v>恩施土家族苗族自治州高级中学</v>
          </cell>
          <cell r="E24" t="str">
            <v>党建工作人员</v>
          </cell>
        </row>
        <row r="25">
          <cell r="C25" t="str">
            <v>14228001011013002</v>
          </cell>
          <cell r="D25" t="str">
            <v>恩施土家族苗族自治州高级中学</v>
          </cell>
          <cell r="E25" t="str">
            <v>资产工作人员</v>
          </cell>
        </row>
        <row r="26">
          <cell r="C26" t="str">
            <v>14228001012014001</v>
          </cell>
          <cell r="D26" t="str">
            <v>恩施州中小企业培训服务中心</v>
          </cell>
          <cell r="E26" t="str">
            <v>工作人员</v>
          </cell>
        </row>
        <row r="27">
          <cell r="C27" t="str">
            <v>14228001013015001</v>
          </cell>
          <cell r="D27" t="str">
            <v>恩施州民族研究所</v>
          </cell>
          <cell r="E27" t="str">
            <v>办公室工作人员</v>
          </cell>
        </row>
        <row r="28">
          <cell r="C28" t="str">
            <v>14228001014016001</v>
          </cell>
          <cell r="D28" t="str">
            <v>恩施州公共就业和人才服务局</v>
          </cell>
          <cell r="E28" t="str">
            <v>办公室工作人员</v>
          </cell>
        </row>
        <row r="29">
          <cell r="C29" t="str">
            <v>14228001014016002</v>
          </cell>
          <cell r="D29" t="str">
            <v>恩施州公共就业和人才服务局</v>
          </cell>
          <cell r="E29" t="str">
            <v>财务工作人员</v>
          </cell>
        </row>
        <row r="30">
          <cell r="C30" t="str">
            <v>14228001014017001</v>
          </cell>
          <cell r="D30" t="str">
            <v>恩施州人力资源和社会保障信息中心</v>
          </cell>
          <cell r="E30" t="str">
            <v>信息管理工作人员</v>
          </cell>
        </row>
        <row r="31">
          <cell r="C31" t="str">
            <v>14228001014018001</v>
          </cell>
          <cell r="D31" t="str">
            <v>恩施州职业技能鉴定指导中心</v>
          </cell>
          <cell r="E31" t="str">
            <v>职业技能鉴定工作人员</v>
          </cell>
        </row>
        <row r="32">
          <cell r="C32" t="str">
            <v>14228001015019001</v>
          </cell>
          <cell r="D32" t="str">
            <v>恩施州地质灾害监测防治中心</v>
          </cell>
          <cell r="E32" t="str">
            <v>地灾防治岗位</v>
          </cell>
        </row>
        <row r="33">
          <cell r="C33" t="str">
            <v>14228001015020001</v>
          </cell>
          <cell r="D33" t="str">
            <v>恩施州基础地理信息中心</v>
          </cell>
          <cell r="E33" t="str">
            <v>地理信息岗位</v>
          </cell>
        </row>
        <row r="34">
          <cell r="C34" t="str">
            <v>14228001015021001</v>
          </cell>
          <cell r="D34" t="str">
            <v>恩施州城市规划展览馆</v>
          </cell>
          <cell r="E34" t="str">
            <v>土地规划岗位</v>
          </cell>
        </row>
        <row r="35">
          <cell r="C35" t="str">
            <v>14228001016022001</v>
          </cell>
          <cell r="D35" t="str">
            <v>恩施州生态环境保护综合执法支队</v>
          </cell>
          <cell r="E35" t="str">
            <v>信息管理岗</v>
          </cell>
        </row>
        <row r="36">
          <cell r="C36" t="str">
            <v>14228001016022002</v>
          </cell>
          <cell r="D36" t="str">
            <v>恩施州生态环境保护综合执法支队</v>
          </cell>
          <cell r="E36" t="str">
            <v>综合管理岗</v>
          </cell>
        </row>
        <row r="37">
          <cell r="C37" t="str">
            <v>14228001016023001</v>
          </cell>
          <cell r="D37" t="str">
            <v>利川市生态环境保护综合执法大队</v>
          </cell>
          <cell r="E37" t="str">
            <v>执法岗位</v>
          </cell>
        </row>
        <row r="38">
          <cell r="C38" t="str">
            <v>14228001016024001</v>
          </cell>
          <cell r="D38" t="str">
            <v>建始县生态环境保护综合执法大队</v>
          </cell>
          <cell r="E38" t="str">
            <v>执法岗位</v>
          </cell>
        </row>
        <row r="39">
          <cell r="C39" t="str">
            <v>14228001016025001</v>
          </cell>
          <cell r="D39" t="str">
            <v>巴东县生态环境保护综合执法大队</v>
          </cell>
          <cell r="E39" t="str">
            <v>执法岗位1</v>
          </cell>
        </row>
        <row r="40">
          <cell r="C40" t="str">
            <v>14228001016025002</v>
          </cell>
          <cell r="D40" t="str">
            <v>巴东县生态环境保护综合执法大队</v>
          </cell>
          <cell r="E40" t="str">
            <v>执法岗位2</v>
          </cell>
        </row>
        <row r="41">
          <cell r="C41" t="str">
            <v>14228001016026001</v>
          </cell>
          <cell r="D41" t="str">
            <v>宣恩县生态环境保护综合执法大队</v>
          </cell>
          <cell r="E41" t="str">
            <v>执法岗位1</v>
          </cell>
        </row>
        <row r="42">
          <cell r="C42" t="str">
            <v>14228001016026002</v>
          </cell>
          <cell r="D42" t="str">
            <v>宣恩县生态环境保护综合执法大队</v>
          </cell>
          <cell r="E42" t="str">
            <v>执法岗位2</v>
          </cell>
        </row>
        <row r="43">
          <cell r="C43" t="str">
            <v>14228001016027001</v>
          </cell>
          <cell r="D43" t="str">
            <v>咸丰县生态环境保护综合执法大队</v>
          </cell>
          <cell r="E43" t="str">
            <v>执法岗位1</v>
          </cell>
        </row>
        <row r="44">
          <cell r="C44" t="str">
            <v>14228001016027002</v>
          </cell>
          <cell r="D44" t="str">
            <v>咸丰县生态环境保护综合执法大队</v>
          </cell>
          <cell r="E44" t="str">
            <v>执法岗位2</v>
          </cell>
        </row>
        <row r="45">
          <cell r="C45" t="str">
            <v>14228001016027003</v>
          </cell>
          <cell r="D45" t="str">
            <v>咸丰县生态环境保护综合执法大队</v>
          </cell>
          <cell r="E45" t="str">
            <v>财务会计岗</v>
          </cell>
        </row>
        <row r="46">
          <cell r="C46" t="str">
            <v>14228001017033001</v>
          </cell>
          <cell r="D46" t="str">
            <v>恩施州州直房产交易中心</v>
          </cell>
          <cell r="E46" t="str">
            <v>工程技术员</v>
          </cell>
        </row>
        <row r="47">
          <cell r="C47" t="str">
            <v>14228001017034001</v>
          </cell>
          <cell r="D47" t="str">
            <v>恩施州城市管理综合执法支队</v>
          </cell>
          <cell r="E47" t="str">
            <v>工程技术员</v>
          </cell>
        </row>
        <row r="48">
          <cell r="C48" t="str">
            <v>14228001017034002</v>
          </cell>
          <cell r="D48" t="str">
            <v>恩施州城市管理综合执法支队</v>
          </cell>
          <cell r="E48" t="str">
            <v>执法人员</v>
          </cell>
        </row>
        <row r="49">
          <cell r="C49" t="str">
            <v>14228001018035001</v>
          </cell>
          <cell r="D49" t="str">
            <v>恩施土家族苗族自治州交通规划造价处</v>
          </cell>
          <cell r="E49" t="str">
            <v>工程管理1</v>
          </cell>
        </row>
        <row r="50">
          <cell r="C50" t="str">
            <v>14228001018035002</v>
          </cell>
          <cell r="D50" t="str">
            <v>恩施土家族苗族自治州交通规划造价处</v>
          </cell>
          <cell r="E50" t="str">
            <v>工程管理2</v>
          </cell>
        </row>
        <row r="51">
          <cell r="C51" t="str">
            <v>14228001019036001</v>
          </cell>
          <cell r="D51" t="str">
            <v>恩施州农业科学院</v>
          </cell>
          <cell r="E51" t="str">
            <v>档案管理岗</v>
          </cell>
        </row>
        <row r="52">
          <cell r="C52" t="str">
            <v>14228001019036002</v>
          </cell>
          <cell r="D52" t="str">
            <v>恩施州农业科学院</v>
          </cell>
          <cell r="E52" t="str">
            <v>财务检查岗</v>
          </cell>
        </row>
        <row r="53">
          <cell r="C53" t="str">
            <v>14228001019037001</v>
          </cell>
          <cell r="D53" t="str">
            <v>恩施州农业综合执法支队</v>
          </cell>
          <cell r="E53" t="str">
            <v>财务管理岗</v>
          </cell>
        </row>
        <row r="54">
          <cell r="C54" t="str">
            <v>14228001019037002</v>
          </cell>
          <cell r="D54" t="str">
            <v>恩施州农业综合执法支队</v>
          </cell>
          <cell r="E54" t="str">
            <v>渔政执法岗</v>
          </cell>
        </row>
        <row r="55">
          <cell r="C55" t="str">
            <v>14228001019038001</v>
          </cell>
          <cell r="D55" t="str">
            <v>恩施州农业发展服务中心</v>
          </cell>
          <cell r="E55" t="str">
            <v>药用植物栽培管理岗</v>
          </cell>
        </row>
        <row r="56">
          <cell r="C56" t="str">
            <v>14228001019038002</v>
          </cell>
          <cell r="D56" t="str">
            <v>恩施州农业发展服务中心</v>
          </cell>
          <cell r="E56" t="str">
            <v>农业生态环境保护岗</v>
          </cell>
        </row>
        <row r="57">
          <cell r="C57" t="str">
            <v>14228001019039001</v>
          </cell>
          <cell r="D57" t="str">
            <v>恩施州乡村振兴服务中心</v>
          </cell>
          <cell r="E57" t="str">
            <v>土地管理岗</v>
          </cell>
        </row>
        <row r="58">
          <cell r="C58" t="str">
            <v>14228001019039002</v>
          </cell>
          <cell r="D58" t="str">
            <v>恩施州乡村振兴服务中心</v>
          </cell>
          <cell r="E58" t="str">
            <v>农村建设岗</v>
          </cell>
        </row>
        <row r="59">
          <cell r="C59" t="str">
            <v>14228001020040001</v>
          </cell>
          <cell r="D59" t="str">
            <v>恩施州招商服务中心</v>
          </cell>
          <cell r="E59" t="str">
            <v>招商工作人员1</v>
          </cell>
        </row>
        <row r="60">
          <cell r="C60" t="str">
            <v>14228001020040002</v>
          </cell>
          <cell r="D60" t="str">
            <v>恩施州招商服务中心</v>
          </cell>
          <cell r="E60" t="str">
            <v>招商工作人员2</v>
          </cell>
        </row>
        <row r="61">
          <cell r="C61" t="str">
            <v>14228001021042001</v>
          </cell>
          <cell r="D61" t="str">
            <v>恩施州图书馆</v>
          </cell>
          <cell r="E61" t="str">
            <v>采编部工作人员</v>
          </cell>
        </row>
        <row r="62">
          <cell r="C62" t="str">
            <v>14228001021042002</v>
          </cell>
          <cell r="D62" t="str">
            <v>恩施州图书馆</v>
          </cell>
          <cell r="E62" t="str">
            <v>辅导部工作人员</v>
          </cell>
        </row>
        <row r="63">
          <cell r="C63" t="str">
            <v>14228001021042003</v>
          </cell>
          <cell r="D63" t="str">
            <v>恩施州图书馆</v>
          </cell>
          <cell r="E63" t="str">
            <v>办公室工作人员</v>
          </cell>
        </row>
        <row r="64">
          <cell r="C64" t="str">
            <v>14228001021043001</v>
          </cell>
          <cell r="D64" t="str">
            <v>恩施州文化馆</v>
          </cell>
          <cell r="E64" t="str">
            <v>群文理论调研工作人员</v>
          </cell>
        </row>
        <row r="65">
          <cell r="C65" t="str">
            <v>14228001021044001</v>
          </cell>
          <cell r="D65" t="str">
            <v>恩施州文化和旅游市场综合执法支队</v>
          </cell>
          <cell r="E65" t="str">
            <v>执法统计人员</v>
          </cell>
        </row>
        <row r="66">
          <cell r="C66" t="str">
            <v>14228001021044002</v>
          </cell>
          <cell r="D66" t="str">
            <v>恩施州文化和旅游市场综合执法支队</v>
          </cell>
          <cell r="E66" t="str">
            <v>旅游执法人员</v>
          </cell>
        </row>
        <row r="67">
          <cell r="C67" t="str">
            <v>14228001021044003</v>
          </cell>
          <cell r="D67" t="str">
            <v>恩施州文化和旅游市场综合执法支队</v>
          </cell>
          <cell r="E67" t="str">
            <v>体育执法人员</v>
          </cell>
        </row>
        <row r="68">
          <cell r="C68" t="str">
            <v>14228001021044004</v>
          </cell>
          <cell r="D68" t="str">
            <v>恩施州文化和旅游市场综合执法支队</v>
          </cell>
          <cell r="E68" t="str">
            <v>法制审核人员</v>
          </cell>
        </row>
        <row r="69">
          <cell r="C69" t="str">
            <v>14228001021045001</v>
          </cell>
          <cell r="D69" t="str">
            <v>恩施州新闻出版广电监管审读中心</v>
          </cell>
          <cell r="E69" t="str">
            <v>计算机工作人员</v>
          </cell>
        </row>
        <row r="70">
          <cell r="C70" t="str">
            <v>14228001022046001</v>
          </cell>
          <cell r="D70" t="str">
            <v>恩施州麻风病防治中心</v>
          </cell>
          <cell r="E70" t="str">
            <v>临床医生</v>
          </cell>
        </row>
        <row r="71">
          <cell r="C71" t="str">
            <v>14228001022046002</v>
          </cell>
          <cell r="D71" t="str">
            <v>恩施州麻风病防治中心</v>
          </cell>
          <cell r="E71" t="str">
            <v>公卫医生1</v>
          </cell>
        </row>
        <row r="72">
          <cell r="C72" t="str">
            <v>14228001022046003</v>
          </cell>
          <cell r="D72" t="str">
            <v>恩施州麻风病防治中心</v>
          </cell>
          <cell r="E72" t="str">
            <v>公卫医生2</v>
          </cell>
        </row>
        <row r="73">
          <cell r="C73" t="str">
            <v>14228001022047001</v>
          </cell>
          <cell r="D73" t="str">
            <v>恩施州疾病预防控制中心</v>
          </cell>
          <cell r="E73" t="str">
            <v>卫生检验1</v>
          </cell>
        </row>
        <row r="74">
          <cell r="C74" t="str">
            <v>14228001022047002</v>
          </cell>
          <cell r="D74" t="str">
            <v>恩施州疾病预防控制中心</v>
          </cell>
          <cell r="E74" t="str">
            <v>卫生检验2</v>
          </cell>
        </row>
        <row r="75">
          <cell r="C75" t="str">
            <v>14228001022048001</v>
          </cell>
          <cell r="D75" t="str">
            <v>恩施州中心血站</v>
          </cell>
          <cell r="E75" t="str">
            <v>宣传工作人员</v>
          </cell>
        </row>
        <row r="76">
          <cell r="C76" t="str">
            <v>14228001022048002</v>
          </cell>
          <cell r="D76" t="str">
            <v>恩施州中心血站</v>
          </cell>
          <cell r="E76" t="str">
            <v>医师</v>
          </cell>
        </row>
        <row r="77">
          <cell r="C77" t="str">
            <v>14228001022048003</v>
          </cell>
          <cell r="D77" t="str">
            <v>恩施州中心血站</v>
          </cell>
          <cell r="E77" t="str">
            <v>采供血人员</v>
          </cell>
        </row>
        <row r="78">
          <cell r="C78" t="str">
            <v>14228001022048004</v>
          </cell>
          <cell r="D78" t="str">
            <v>恩施州中心血站</v>
          </cell>
          <cell r="E78" t="str">
            <v>检验人员</v>
          </cell>
        </row>
        <row r="79">
          <cell r="C79" t="str">
            <v>14228001022049010</v>
          </cell>
          <cell r="D79" t="str">
            <v>恩施州卫生计生信息中心</v>
          </cell>
          <cell r="E79" t="str">
            <v>信息数据管理</v>
          </cell>
        </row>
        <row r="80">
          <cell r="C80" t="str">
            <v>14228001023050001</v>
          </cell>
          <cell r="D80" t="str">
            <v>恩施州退役军人服务中心</v>
          </cell>
          <cell r="E80" t="str">
            <v>社会工作服务岗</v>
          </cell>
        </row>
        <row r="81">
          <cell r="C81" t="str">
            <v>14228001024052001</v>
          </cell>
          <cell r="D81" t="str">
            <v>恩施州市场监督管理综合执法支队</v>
          </cell>
          <cell r="E81" t="str">
            <v>稽查员1</v>
          </cell>
        </row>
        <row r="82">
          <cell r="C82" t="str">
            <v>14228001024052002</v>
          </cell>
          <cell r="D82" t="str">
            <v>恩施州市场监督管理综合执法支队</v>
          </cell>
          <cell r="E82" t="str">
            <v>稽查员2</v>
          </cell>
        </row>
        <row r="83">
          <cell r="C83" t="str">
            <v>14228001024052003</v>
          </cell>
          <cell r="D83" t="str">
            <v>恩施州市场监督管理综合执法支队</v>
          </cell>
          <cell r="E83" t="str">
            <v>稽查员3</v>
          </cell>
        </row>
        <row r="84">
          <cell r="C84" t="str">
            <v>14228001024052004</v>
          </cell>
          <cell r="D84" t="str">
            <v>恩施州市场监督管理综合执法支队</v>
          </cell>
          <cell r="E84" t="str">
            <v>稽查员4</v>
          </cell>
        </row>
        <row r="85">
          <cell r="C85" t="str">
            <v>14228001024052005</v>
          </cell>
          <cell r="D85" t="str">
            <v>恩施州市场监督管理综合执法支队</v>
          </cell>
          <cell r="E85" t="str">
            <v>稽查员5</v>
          </cell>
        </row>
        <row r="86">
          <cell r="C86" t="str">
            <v>14228001024052006</v>
          </cell>
          <cell r="D86" t="str">
            <v>恩施州市场监督管理综合执法支队</v>
          </cell>
          <cell r="E86" t="str">
            <v>稽查员6</v>
          </cell>
        </row>
        <row r="87">
          <cell r="C87" t="str">
            <v>14228001024053001</v>
          </cell>
          <cell r="D87" t="str">
            <v>恩施州计量检定测试所</v>
          </cell>
          <cell r="E87" t="str">
            <v>检定员</v>
          </cell>
        </row>
        <row r="88">
          <cell r="C88" t="str">
            <v>14228001025054001</v>
          </cell>
          <cell r="D88" t="str">
            <v>恩施州医疗保障服务中心</v>
          </cell>
          <cell r="E88" t="str">
            <v>待遇审核岗</v>
          </cell>
        </row>
        <row r="89">
          <cell r="C89" t="str">
            <v>14228001025054002</v>
          </cell>
          <cell r="D89" t="str">
            <v>恩施州医疗保障服务中心</v>
          </cell>
          <cell r="E89" t="str">
            <v>基金结算岗</v>
          </cell>
        </row>
        <row r="90">
          <cell r="C90" t="str">
            <v>14228001025055001</v>
          </cell>
          <cell r="D90" t="str">
            <v>恩施州医疗保障信息中心</v>
          </cell>
          <cell r="E90" t="str">
            <v>计算机岗1</v>
          </cell>
        </row>
        <row r="91">
          <cell r="C91" t="str">
            <v>14228001025055002</v>
          </cell>
          <cell r="D91" t="str">
            <v>恩施州医疗保障信息中心</v>
          </cell>
          <cell r="E91" t="str">
            <v>计算机岗2</v>
          </cell>
        </row>
        <row r="92">
          <cell r="C92" t="str">
            <v>14228001026056001</v>
          </cell>
          <cell r="D92" t="str">
            <v>湖北木林子国家级自然保护区管理局</v>
          </cell>
          <cell r="E92" t="str">
            <v>管理站工作人员</v>
          </cell>
        </row>
        <row r="93">
          <cell r="C93" t="str">
            <v>14228001026057001</v>
          </cell>
          <cell r="D93" t="str">
            <v>湖北巴东金丝猴国家级自然保护区管理局</v>
          </cell>
          <cell r="E93" t="str">
            <v>工作人员</v>
          </cell>
        </row>
        <row r="94">
          <cell r="C94" t="str">
            <v>14228001027058001</v>
          </cell>
          <cell r="D94" t="str">
            <v>恩施高新技术产业园区综合服务中心</v>
          </cell>
          <cell r="E94" t="str">
            <v>产业发展岗位</v>
          </cell>
        </row>
        <row r="95">
          <cell r="C95" t="str">
            <v>14228001027058002</v>
          </cell>
          <cell r="D95" t="str">
            <v>恩施高新技术产业园区综合服务中心</v>
          </cell>
          <cell r="E95" t="str">
            <v>工程管理岗位</v>
          </cell>
        </row>
        <row r="96">
          <cell r="C96" t="str">
            <v>14228001027058003</v>
          </cell>
          <cell r="D96" t="str">
            <v>恩施高新技术产业园区综合服务中心</v>
          </cell>
          <cell r="E96" t="str">
            <v>金融岗位</v>
          </cell>
        </row>
        <row r="97">
          <cell r="C97" t="str">
            <v>14228001027058004</v>
          </cell>
          <cell r="D97" t="str">
            <v>恩施高新技术产业园区综合服务中心</v>
          </cell>
          <cell r="E97" t="str">
            <v>自然资源规划岗位</v>
          </cell>
        </row>
        <row r="98">
          <cell r="C98" t="str">
            <v>14228001027059001</v>
          </cell>
          <cell r="D98" t="str">
            <v>恩施高新技术产业园区综合执法局</v>
          </cell>
          <cell r="E98" t="str">
            <v>自然资源规划岗位</v>
          </cell>
        </row>
        <row r="99">
          <cell r="C99" t="str">
            <v>14228002028060001</v>
          </cell>
          <cell r="D99" t="str">
            <v>恩施市投资建设服务中心</v>
          </cell>
          <cell r="E99" t="str">
            <v>外宣人员</v>
          </cell>
        </row>
        <row r="100">
          <cell r="C100" t="str">
            <v>14228002029061001</v>
          </cell>
          <cell r="D100" t="str">
            <v>恩施市经济社会发展中心</v>
          </cell>
          <cell r="E100" t="str">
            <v>办公室工作人员</v>
          </cell>
        </row>
        <row r="101">
          <cell r="C101" t="str">
            <v>14228002030062001</v>
          </cell>
          <cell r="D101" t="str">
            <v>恩施市融媒体中心</v>
          </cell>
          <cell r="E101" t="str">
            <v>全媒体记者</v>
          </cell>
        </row>
        <row r="102">
          <cell r="C102" t="str">
            <v>14228002030062002</v>
          </cell>
          <cell r="D102" t="str">
            <v>恩施市融媒体中心</v>
          </cell>
          <cell r="E102" t="str">
            <v>编辑</v>
          </cell>
        </row>
        <row r="103">
          <cell r="C103" t="str">
            <v>14228002031063001</v>
          </cell>
          <cell r="D103" t="str">
            <v>恩施市城市数字化管理中心</v>
          </cell>
          <cell r="E103" t="str">
            <v>网络管理人员</v>
          </cell>
        </row>
        <row r="104">
          <cell r="C104" t="str">
            <v>14228002032064001</v>
          </cell>
          <cell r="D104" t="str">
            <v>恩施市农业行政执法大队</v>
          </cell>
          <cell r="E104" t="str">
            <v>办公室工作人员</v>
          </cell>
        </row>
        <row r="105">
          <cell r="C105" t="str">
            <v>14228002032065001</v>
          </cell>
          <cell r="D105" t="str">
            <v>恩施市生态能源局</v>
          </cell>
          <cell r="E105" t="str">
            <v>工程技术人员</v>
          </cell>
        </row>
        <row r="106">
          <cell r="C106" t="str">
            <v>14228002032066001</v>
          </cell>
          <cell r="D106" t="str">
            <v>恩施市农业技术推广中心</v>
          </cell>
          <cell r="E106" t="str">
            <v>农业技术人员</v>
          </cell>
        </row>
        <row r="107">
          <cell r="C107" t="str">
            <v>14228002033067001</v>
          </cell>
          <cell r="D107" t="str">
            <v>恩施市动物疫病预防控制中心</v>
          </cell>
          <cell r="E107" t="str">
            <v>畜牧兽医</v>
          </cell>
        </row>
        <row r="108">
          <cell r="C108" t="str">
            <v>14228002033068001</v>
          </cell>
          <cell r="D108" t="str">
            <v>恩施市畜牧技术推广站</v>
          </cell>
          <cell r="E108" t="str">
            <v>畜牧技术人员</v>
          </cell>
        </row>
        <row r="109">
          <cell r="C109" t="str">
            <v>14228002033068002</v>
          </cell>
          <cell r="D109" t="str">
            <v>恩施市畜牧技术推广站</v>
          </cell>
          <cell r="E109" t="str">
            <v>财务人员</v>
          </cell>
        </row>
        <row r="110">
          <cell r="C110" t="str">
            <v>14228002034069001</v>
          </cell>
          <cell r="D110" t="str">
            <v>恩施市非物质文化遗产保护传承展演中心</v>
          </cell>
          <cell r="E110" t="str">
            <v>舞蹈演员</v>
          </cell>
        </row>
        <row r="111">
          <cell r="C111" t="str">
            <v>14228002035070001</v>
          </cell>
          <cell r="D111" t="str">
            <v>恩施市大数据服务中心</v>
          </cell>
          <cell r="E111" t="str">
            <v>计算机管理人员</v>
          </cell>
        </row>
        <row r="112">
          <cell r="C112" t="str">
            <v>14228002036071001</v>
          </cell>
          <cell r="D112" t="str">
            <v>恩施市龙凤镇财政所</v>
          </cell>
          <cell r="E112" t="str">
            <v>会计</v>
          </cell>
        </row>
        <row r="113">
          <cell r="C113" t="str">
            <v>14228002036072001</v>
          </cell>
          <cell r="D113" t="str">
            <v>恩施市板桥镇财政所</v>
          </cell>
          <cell r="E113" t="str">
            <v>会计</v>
          </cell>
        </row>
        <row r="114">
          <cell r="C114" t="str">
            <v>14228002036073001</v>
          </cell>
          <cell r="D114" t="str">
            <v>恩施市三岔镇财政所</v>
          </cell>
          <cell r="E114" t="str">
            <v>会计</v>
          </cell>
        </row>
        <row r="115">
          <cell r="C115" t="str">
            <v>14228002036074001</v>
          </cell>
          <cell r="D115" t="str">
            <v>恩施市新塘乡财政所</v>
          </cell>
          <cell r="E115" t="str">
            <v>会计</v>
          </cell>
        </row>
        <row r="116">
          <cell r="C116" t="str">
            <v>14228002036075001</v>
          </cell>
          <cell r="D116" t="str">
            <v>恩施市白果乡财政所</v>
          </cell>
          <cell r="E116" t="str">
            <v>会计</v>
          </cell>
        </row>
        <row r="117">
          <cell r="C117" t="str">
            <v>14228002036076001</v>
          </cell>
          <cell r="D117" t="str">
            <v>恩施市红土乡财政所</v>
          </cell>
          <cell r="E117" t="str">
            <v>会计</v>
          </cell>
        </row>
        <row r="118">
          <cell r="C118" t="str">
            <v>14228002036077001</v>
          </cell>
          <cell r="D118" t="str">
            <v>恩施市屯堡乡财政所</v>
          </cell>
          <cell r="E118" t="str">
            <v>会计</v>
          </cell>
        </row>
        <row r="119">
          <cell r="C119" t="str">
            <v>14228002036078001</v>
          </cell>
          <cell r="D119" t="str">
            <v>恩施市白杨坪镇财政所</v>
          </cell>
          <cell r="E119" t="str">
            <v>会计</v>
          </cell>
        </row>
        <row r="120">
          <cell r="C120" t="str">
            <v>14228002036079001</v>
          </cell>
          <cell r="D120" t="str">
            <v>恩施市沙地乡财政所</v>
          </cell>
          <cell r="E120" t="str">
            <v>会计</v>
          </cell>
        </row>
        <row r="121">
          <cell r="C121" t="str">
            <v>14228002036080001</v>
          </cell>
          <cell r="D121" t="str">
            <v>恩施市芭蕉侗族乡财政所</v>
          </cell>
          <cell r="E121" t="str">
            <v>会计</v>
          </cell>
        </row>
        <row r="122">
          <cell r="C122" t="str">
            <v>14228002036081001</v>
          </cell>
          <cell r="D122" t="str">
            <v>恩施大峡谷风景区管理处财政所</v>
          </cell>
          <cell r="E122" t="str">
            <v>会计</v>
          </cell>
        </row>
        <row r="123">
          <cell r="C123" t="str">
            <v>14228002037082001</v>
          </cell>
          <cell r="D123" t="str">
            <v>恩施市疾病预防控制中心</v>
          </cell>
          <cell r="E123" t="str">
            <v>计算机操作人员</v>
          </cell>
        </row>
        <row r="124">
          <cell r="C124" t="str">
            <v>14228002037082002</v>
          </cell>
          <cell r="D124" t="str">
            <v>恩施市疾病预防控制中心</v>
          </cell>
          <cell r="E124" t="str">
            <v>财务人员</v>
          </cell>
        </row>
        <row r="125">
          <cell r="C125" t="str">
            <v>14228003038083001</v>
          </cell>
          <cell r="D125" t="str">
            <v>中共利川市委党校</v>
          </cell>
          <cell r="E125" t="str">
            <v>教师</v>
          </cell>
        </row>
        <row r="126">
          <cell r="C126" t="str">
            <v>14228003039084001</v>
          </cell>
          <cell r="D126" t="str">
            <v>中共利川市委理论信息中心</v>
          </cell>
          <cell r="E126" t="str">
            <v>网络监管技术人员</v>
          </cell>
        </row>
        <row r="127">
          <cell r="C127" t="str">
            <v>14228003040085001</v>
          </cell>
          <cell r="D127" t="str">
            <v>利川市东城街道社区网格管理综合服务中心</v>
          </cell>
          <cell r="E127" t="str">
            <v>网格服务管理技术人员</v>
          </cell>
        </row>
        <row r="128">
          <cell r="C128" t="str">
            <v>14228003040086001</v>
          </cell>
          <cell r="D128" t="str">
            <v>利川市东城街道综合执法中心</v>
          </cell>
          <cell r="E128" t="str">
            <v>执法工作人员</v>
          </cell>
        </row>
        <row r="129">
          <cell r="C129" t="str">
            <v>14228003041087001</v>
          </cell>
          <cell r="D129" t="str">
            <v>利川市都亭街道社区网格管理综合服务中心</v>
          </cell>
          <cell r="E129" t="str">
            <v>办公室工作人员</v>
          </cell>
        </row>
        <row r="130">
          <cell r="C130" t="str">
            <v>14228003041088001</v>
          </cell>
          <cell r="D130" t="str">
            <v>利川市都亭街道综合执法中心</v>
          </cell>
          <cell r="E130" t="str">
            <v>执法工作人员</v>
          </cell>
        </row>
        <row r="131">
          <cell r="C131" t="str">
            <v>14228003042089001</v>
          </cell>
          <cell r="D131" t="str">
            <v>利川市交通运输综合执法大队</v>
          </cell>
          <cell r="E131" t="str">
            <v>交通运输综合执法二中队工作人员1</v>
          </cell>
        </row>
        <row r="132">
          <cell r="C132" t="str">
            <v>14228003042089002</v>
          </cell>
          <cell r="D132" t="str">
            <v>利川市交通运输综合执法大队</v>
          </cell>
          <cell r="E132" t="str">
            <v>交通运输综合执法二中队工作人员2</v>
          </cell>
        </row>
        <row r="133">
          <cell r="C133" t="str">
            <v>14228003042089003</v>
          </cell>
          <cell r="D133" t="str">
            <v>利川市交通运输综合执法大队</v>
          </cell>
          <cell r="E133" t="str">
            <v>交通运输综合执法三中队工作人员1</v>
          </cell>
        </row>
        <row r="134">
          <cell r="C134" t="str">
            <v>14228003042089004</v>
          </cell>
          <cell r="D134" t="str">
            <v>利川市交通运输综合执法大队</v>
          </cell>
          <cell r="E134" t="str">
            <v>交通运输综合执法三中队工作人员2</v>
          </cell>
        </row>
        <row r="135">
          <cell r="C135" t="str">
            <v>14228003042089005</v>
          </cell>
          <cell r="D135" t="str">
            <v>利川市交通运输综合执法大队</v>
          </cell>
          <cell r="E135" t="str">
            <v>交通运输综合执法三中队工作人员3</v>
          </cell>
        </row>
        <row r="136">
          <cell r="C136" t="str">
            <v>14228003042089006</v>
          </cell>
          <cell r="D136" t="str">
            <v>利川市交通运输综合执法大队</v>
          </cell>
          <cell r="E136" t="str">
            <v>交通运输综合执法四中队工作人员1</v>
          </cell>
        </row>
        <row r="137">
          <cell r="C137" t="str">
            <v>14228003042089007</v>
          </cell>
          <cell r="D137" t="str">
            <v>利川市交通运输综合执法大队</v>
          </cell>
          <cell r="E137" t="str">
            <v>交通运输综合执法四中队工作人员2</v>
          </cell>
        </row>
        <row r="138">
          <cell r="C138" t="str">
            <v>14228003042089008</v>
          </cell>
          <cell r="D138" t="str">
            <v>利川市交通运输综合执法大队</v>
          </cell>
          <cell r="E138" t="str">
            <v>交通运输综合执法四中队工作人员3</v>
          </cell>
        </row>
        <row r="139">
          <cell r="C139" t="str">
            <v>14228003043090001</v>
          </cell>
          <cell r="D139" t="str">
            <v>利川市沙溪乡人力资源和社会保障服务中心</v>
          </cell>
          <cell r="E139" t="str">
            <v>工作人员</v>
          </cell>
        </row>
        <row r="140">
          <cell r="C140" t="str">
            <v>14228003044091001</v>
          </cell>
          <cell r="D140" t="str">
            <v>利川市人工影响天气办公室</v>
          </cell>
          <cell r="E140" t="str">
            <v>工作人员</v>
          </cell>
        </row>
        <row r="141">
          <cell r="C141" t="str">
            <v>14228003045092001</v>
          </cell>
          <cell r="D141" t="str">
            <v>利川市智慧城市建设服务中心</v>
          </cell>
          <cell r="E141" t="str">
            <v>信息技术人员</v>
          </cell>
        </row>
        <row r="142">
          <cell r="C142" t="str">
            <v>14228003046093001</v>
          </cell>
          <cell r="D142" t="str">
            <v>利川市文化旅游市场综合执法大队</v>
          </cell>
          <cell r="E142" t="str">
            <v>执法工作人员</v>
          </cell>
        </row>
        <row r="143">
          <cell r="C143" t="str">
            <v>14228003047094001</v>
          </cell>
          <cell r="D143" t="str">
            <v>利川市安全生产执法监察大队</v>
          </cell>
          <cell r="E143" t="str">
            <v>安全监管工作人员</v>
          </cell>
        </row>
        <row r="144">
          <cell r="C144" t="str">
            <v>14228003048095001</v>
          </cell>
          <cell r="D144" t="str">
            <v>利川市民政系统会计核算中心</v>
          </cell>
          <cell r="E144" t="str">
            <v>会计</v>
          </cell>
        </row>
        <row r="145">
          <cell r="C145" t="str">
            <v>14228003048096001</v>
          </cell>
          <cell r="D145" t="str">
            <v>利川市民政局婚姻登记处</v>
          </cell>
          <cell r="E145" t="str">
            <v>工作人员</v>
          </cell>
        </row>
        <row r="146">
          <cell r="C146" t="str">
            <v>14228003049097001</v>
          </cell>
          <cell r="D146" t="str">
            <v>利川市市场监管综合执法大队</v>
          </cell>
          <cell r="E146" t="str">
            <v>市场监管执法工作人员</v>
          </cell>
        </row>
        <row r="147">
          <cell r="C147" t="str">
            <v>14228003049097002</v>
          </cell>
          <cell r="D147" t="str">
            <v>利川市市场监管综合执法大队</v>
          </cell>
          <cell r="E147" t="str">
            <v>工作人员</v>
          </cell>
        </row>
        <row r="148">
          <cell r="C148" t="str">
            <v>14228003050098001</v>
          </cell>
          <cell r="D148" t="str">
            <v>利川市重点投资项目审计中心</v>
          </cell>
          <cell r="E148" t="str">
            <v>审计工作人员1</v>
          </cell>
        </row>
        <row r="149">
          <cell r="C149" t="str">
            <v>14228003050098002</v>
          </cell>
          <cell r="D149" t="str">
            <v>利川市重点投资项目审计中心</v>
          </cell>
          <cell r="E149" t="str">
            <v>审计工作人员2</v>
          </cell>
        </row>
        <row r="150">
          <cell r="C150" t="str">
            <v>14228003051099001</v>
          </cell>
          <cell r="D150" t="str">
            <v>利川市信访网络投诉受理中心</v>
          </cell>
          <cell r="E150" t="str">
            <v>会计</v>
          </cell>
        </row>
        <row r="151">
          <cell r="C151" t="str">
            <v>14228003052100001</v>
          </cell>
          <cell r="D151" t="str">
            <v>湖北省利川市公证处</v>
          </cell>
          <cell r="E151" t="str">
            <v>公证员</v>
          </cell>
        </row>
        <row r="152">
          <cell r="C152" t="str">
            <v>14228003053101001</v>
          </cell>
          <cell r="D152" t="str">
            <v>利川市普查中心</v>
          </cell>
          <cell r="E152" t="str">
            <v>工作人员</v>
          </cell>
        </row>
        <row r="153">
          <cell r="C153" t="str">
            <v>14228003054102001</v>
          </cell>
          <cell r="D153" t="str">
            <v>利川市城市管理综合执法大队</v>
          </cell>
          <cell r="E153" t="str">
            <v>城区执法中队工作人员1</v>
          </cell>
        </row>
        <row r="154">
          <cell r="C154" t="str">
            <v>14228003054102002</v>
          </cell>
          <cell r="D154" t="str">
            <v>利川市城市管理综合执法大队</v>
          </cell>
          <cell r="E154" t="str">
            <v>城区执法中队工作人员2</v>
          </cell>
        </row>
        <row r="155">
          <cell r="C155" t="str">
            <v>14228003054102003</v>
          </cell>
          <cell r="D155" t="str">
            <v>利川市城市管理综合执法大队</v>
          </cell>
          <cell r="E155" t="str">
            <v>城区执法中队工作人员3</v>
          </cell>
        </row>
        <row r="156">
          <cell r="C156" t="str">
            <v>14228003054102004</v>
          </cell>
          <cell r="D156" t="str">
            <v>利川市城市管理综合执法大队</v>
          </cell>
          <cell r="E156" t="str">
            <v>忠路执法中队工作人员</v>
          </cell>
        </row>
        <row r="157">
          <cell r="C157" t="str">
            <v>14228003054102005</v>
          </cell>
          <cell r="D157" t="str">
            <v>利川市城市管理综合执法大队</v>
          </cell>
          <cell r="E157" t="str">
            <v>汪营执法中队工作人员</v>
          </cell>
        </row>
        <row r="158">
          <cell r="C158" t="str">
            <v>14228003054102006</v>
          </cell>
          <cell r="D158" t="str">
            <v>利川市城市管理综合执法大队</v>
          </cell>
          <cell r="E158" t="str">
            <v>柏杨坝执法中队工作人员1</v>
          </cell>
        </row>
        <row r="159">
          <cell r="C159" t="str">
            <v>14228003054102007</v>
          </cell>
          <cell r="D159" t="str">
            <v>利川市城市管理综合执法大队</v>
          </cell>
          <cell r="E159" t="str">
            <v>柏杨坝执法中队工作人员2</v>
          </cell>
        </row>
        <row r="160">
          <cell r="C160" t="str">
            <v>14228003054102008</v>
          </cell>
          <cell r="D160" t="str">
            <v>利川市城市管理综合执法大队</v>
          </cell>
          <cell r="E160" t="str">
            <v>柏杨坝执法中队工作人员3</v>
          </cell>
        </row>
        <row r="161">
          <cell r="C161" t="str">
            <v>14228003054102009</v>
          </cell>
          <cell r="D161" t="str">
            <v>利川市城市管理综合执法大队</v>
          </cell>
          <cell r="E161" t="str">
            <v>建南执法中队工作人员1</v>
          </cell>
        </row>
        <row r="162">
          <cell r="C162" t="str">
            <v>14228003054102010</v>
          </cell>
          <cell r="D162" t="str">
            <v>利川市城市管理综合执法大队</v>
          </cell>
          <cell r="E162" t="str">
            <v>建南执法中队工作人员2</v>
          </cell>
        </row>
        <row r="163">
          <cell r="C163" t="str">
            <v>14228003054102011</v>
          </cell>
          <cell r="D163" t="str">
            <v>利川市城市管理综合执法大队</v>
          </cell>
          <cell r="E163" t="str">
            <v>毛坝执法中队工作人员1</v>
          </cell>
        </row>
        <row r="164">
          <cell r="C164" t="str">
            <v>14228003054102012</v>
          </cell>
          <cell r="D164" t="str">
            <v>利川市城市管理综合执法大队</v>
          </cell>
          <cell r="E164" t="str">
            <v>毛坝执法中队工作人员2</v>
          </cell>
        </row>
        <row r="165">
          <cell r="C165" t="str">
            <v>14228003054102013</v>
          </cell>
          <cell r="D165" t="str">
            <v>利川市城市管理综合执法大队</v>
          </cell>
          <cell r="E165" t="str">
            <v>沙溪执法中队工作人员1</v>
          </cell>
        </row>
        <row r="166">
          <cell r="C166" t="str">
            <v>14228003054102014</v>
          </cell>
          <cell r="D166" t="str">
            <v>利川市城市管理综合执法大队</v>
          </cell>
          <cell r="E166" t="str">
            <v>沙溪执法中队工作人员2</v>
          </cell>
        </row>
        <row r="167">
          <cell r="C167" t="str">
            <v>14228003054102015</v>
          </cell>
          <cell r="D167" t="str">
            <v>利川市城市管理综合执法大队</v>
          </cell>
          <cell r="E167" t="str">
            <v>南坪执法中队工作人员1</v>
          </cell>
        </row>
        <row r="168">
          <cell r="C168" t="str">
            <v>14228003054102016</v>
          </cell>
          <cell r="D168" t="str">
            <v>利川市城市管理综合执法大队</v>
          </cell>
          <cell r="E168" t="str">
            <v>南坪执法中队工作人员2</v>
          </cell>
        </row>
        <row r="169">
          <cell r="C169" t="str">
            <v>14228003054102017</v>
          </cell>
          <cell r="D169" t="str">
            <v>利川市城市管理综合执法大队</v>
          </cell>
          <cell r="E169" t="str">
            <v>凉雾执法中队工作人员1</v>
          </cell>
        </row>
        <row r="170">
          <cell r="C170" t="str">
            <v>14228003054102018</v>
          </cell>
          <cell r="D170" t="str">
            <v>利川市城市管理综合执法大队</v>
          </cell>
          <cell r="E170" t="str">
            <v>凉雾执法中队工作人员2</v>
          </cell>
        </row>
        <row r="171">
          <cell r="C171" t="str">
            <v>14228003054102019</v>
          </cell>
          <cell r="D171" t="str">
            <v>利川市城市管理综合执法大队</v>
          </cell>
          <cell r="E171" t="str">
            <v>元堡执法中队工作人员</v>
          </cell>
        </row>
        <row r="172">
          <cell r="C172" t="str">
            <v>14228004055103001</v>
          </cell>
          <cell r="D172" t="str">
            <v>中共建始县委编办电子政务中心</v>
          </cell>
          <cell r="E172" t="str">
            <v>办公室综合岗</v>
          </cell>
        </row>
        <row r="173">
          <cell r="C173" t="str">
            <v>14228004056104001</v>
          </cell>
          <cell r="D173" t="str">
            <v>建始县人大代表信息中心</v>
          </cell>
          <cell r="E173" t="str">
            <v>联络员</v>
          </cell>
        </row>
        <row r="174">
          <cell r="C174" t="str">
            <v>14228004057105001</v>
          </cell>
          <cell r="D174" t="str">
            <v>建始县政协信息中心</v>
          </cell>
          <cell r="E174" t="str">
            <v>行政事务管理岗</v>
          </cell>
        </row>
        <row r="175">
          <cell r="C175" t="str">
            <v>14228004058106001</v>
          </cell>
          <cell r="D175" t="str">
            <v>湖北店子坪红色教育基地</v>
          </cell>
          <cell r="E175" t="str">
            <v>教务人员</v>
          </cell>
        </row>
        <row r="176">
          <cell r="C176" t="str">
            <v>14228004059107001</v>
          </cell>
          <cell r="D176" t="str">
            <v>建始县融媒体中心</v>
          </cell>
          <cell r="E176" t="str">
            <v>新媒体工作人员</v>
          </cell>
        </row>
        <row r="177">
          <cell r="C177" t="str">
            <v>14228004059108001</v>
          </cell>
          <cell r="D177" t="str">
            <v>建始县电影管理站</v>
          </cell>
          <cell r="E177" t="str">
            <v>农村公益电影管理岗</v>
          </cell>
        </row>
        <row r="178">
          <cell r="C178" t="str">
            <v>14228004060109001</v>
          </cell>
          <cell r="D178" t="str">
            <v>建始县社会管理应急调度指挥中心</v>
          </cell>
          <cell r="E178" t="str">
            <v>网格化管理岗</v>
          </cell>
        </row>
        <row r="179">
          <cell r="C179" t="str">
            <v>14228004061110001</v>
          </cell>
          <cell r="D179" t="str">
            <v>中共建始县委党校</v>
          </cell>
          <cell r="E179" t="str">
            <v>教师</v>
          </cell>
        </row>
        <row r="180">
          <cell r="C180" t="str">
            <v>14228004062111001</v>
          </cell>
          <cell r="D180" t="str">
            <v>建始县铁路建设委员会办公室</v>
          </cell>
          <cell r="E180" t="str">
            <v>办公室综合岗</v>
          </cell>
        </row>
        <row r="181">
          <cell r="C181" t="str">
            <v>14228004063112001</v>
          </cell>
          <cell r="D181" t="str">
            <v>建始县政府投资项目审计中心</v>
          </cell>
          <cell r="E181" t="str">
            <v>审计岗</v>
          </cell>
        </row>
        <row r="182">
          <cell r="C182" t="str">
            <v>14228004064113001</v>
          </cell>
          <cell r="D182" t="str">
            <v>建始县财政信息中心</v>
          </cell>
          <cell r="E182" t="str">
            <v>财务人员</v>
          </cell>
        </row>
        <row r="183">
          <cell r="C183" t="str">
            <v>14228004064114001</v>
          </cell>
          <cell r="D183" t="str">
            <v>建始县长梁镇财政所</v>
          </cell>
          <cell r="E183" t="str">
            <v>财务人员</v>
          </cell>
        </row>
        <row r="184">
          <cell r="C184" t="str">
            <v>14228004064115001</v>
          </cell>
          <cell r="D184" t="str">
            <v>建始县茅田乡财政所</v>
          </cell>
          <cell r="E184" t="str">
            <v>财务人员</v>
          </cell>
        </row>
        <row r="185">
          <cell r="C185" t="str">
            <v>14228004064116001</v>
          </cell>
          <cell r="D185" t="str">
            <v>建始县龙坪乡财政所</v>
          </cell>
          <cell r="E185" t="str">
            <v>财务人员</v>
          </cell>
        </row>
        <row r="186">
          <cell r="C186" t="str">
            <v>14228004064117001</v>
          </cell>
          <cell r="D186" t="str">
            <v>建始县高坪镇财政所</v>
          </cell>
          <cell r="E186" t="str">
            <v>财务人员</v>
          </cell>
        </row>
        <row r="187">
          <cell r="C187" t="str">
            <v>14228004064118001</v>
          </cell>
          <cell r="D187" t="str">
            <v>建始县花坪镇财政所</v>
          </cell>
          <cell r="E187" t="str">
            <v>财务人员</v>
          </cell>
        </row>
        <row r="188">
          <cell r="C188" t="str">
            <v>14228004064119001</v>
          </cell>
          <cell r="D188" t="str">
            <v>建始县景阳镇财政所</v>
          </cell>
          <cell r="E188" t="str">
            <v>财务人员</v>
          </cell>
        </row>
        <row r="189">
          <cell r="C189" t="str">
            <v>14228004064120001</v>
          </cell>
          <cell r="D189" t="str">
            <v>建始县官店镇财政所</v>
          </cell>
          <cell r="E189" t="str">
            <v>财务人员</v>
          </cell>
        </row>
        <row r="190">
          <cell r="C190" t="str">
            <v>14228004065121001</v>
          </cell>
          <cell r="D190" t="str">
            <v>建始县学校后勤管理办公室</v>
          </cell>
          <cell r="E190" t="str">
            <v>财务人员</v>
          </cell>
        </row>
        <row r="191">
          <cell r="C191" t="str">
            <v>14228004065122001</v>
          </cell>
          <cell r="D191" t="str">
            <v>建始县教育经费管理中心</v>
          </cell>
          <cell r="E191" t="str">
            <v>会计</v>
          </cell>
        </row>
        <row r="192">
          <cell r="C192" t="str">
            <v>14228004066123001</v>
          </cell>
          <cell r="D192" t="str">
            <v>建始县劳动人事争议仲裁院</v>
          </cell>
          <cell r="E192" t="str">
            <v>仲裁员</v>
          </cell>
        </row>
        <row r="193">
          <cell r="C193" t="str">
            <v>14228004067124001</v>
          </cell>
          <cell r="D193" t="str">
            <v>建始县市场监督管理信息中心</v>
          </cell>
          <cell r="E193" t="str">
            <v>计算机技术人员</v>
          </cell>
        </row>
        <row r="194">
          <cell r="C194" t="str">
            <v>14228004067125001</v>
          </cell>
          <cell r="D194" t="str">
            <v>建始县市场监管综合执法大队</v>
          </cell>
          <cell r="E194" t="str">
            <v>市场监管执法人员</v>
          </cell>
        </row>
        <row r="195">
          <cell r="C195" t="str">
            <v>14228004067125002</v>
          </cell>
          <cell r="D195" t="str">
            <v>建始县市场监管综合执法大队</v>
          </cell>
          <cell r="E195" t="str">
            <v>食品安全监管人员</v>
          </cell>
        </row>
        <row r="196">
          <cell r="C196" t="str">
            <v>14228004068126001</v>
          </cell>
          <cell r="D196" t="str">
            <v>建始县社会福利综合服务中心</v>
          </cell>
          <cell r="E196" t="str">
            <v>综合管理岗</v>
          </cell>
        </row>
        <row r="197">
          <cell r="C197" t="str">
            <v>14228004068127001</v>
          </cell>
          <cell r="D197" t="str">
            <v>建始县婚姻登记处</v>
          </cell>
          <cell r="E197" t="str">
            <v>业州婚姻登记员</v>
          </cell>
        </row>
        <row r="198">
          <cell r="C198" t="str">
            <v>14228004069128001</v>
          </cell>
          <cell r="D198" t="str">
            <v>建始县高坪镇退役军人服务站</v>
          </cell>
          <cell r="E198" t="str">
            <v>综合管理岗</v>
          </cell>
        </row>
        <row r="199">
          <cell r="C199" t="str">
            <v>14228004069129001</v>
          </cell>
          <cell r="D199" t="str">
            <v>建始县官店镇退役军人服务站</v>
          </cell>
          <cell r="E199" t="str">
            <v>综合管理岗</v>
          </cell>
        </row>
        <row r="200">
          <cell r="C200" t="str">
            <v>14228004070130001</v>
          </cell>
          <cell r="D200" t="str">
            <v>建始县建设工程质量监督站</v>
          </cell>
          <cell r="E200" t="str">
            <v>消防工程验收岗</v>
          </cell>
        </row>
        <row r="201">
          <cell r="C201" t="str">
            <v>14228004071131002</v>
          </cell>
          <cell r="D201" t="str">
            <v>建始县医疗保障服务中心高坪工作站</v>
          </cell>
          <cell r="E201" t="str">
            <v>高坪工作站申报核定及信息统计</v>
          </cell>
        </row>
        <row r="202">
          <cell r="C202" t="str">
            <v>14228004071132001</v>
          </cell>
          <cell r="D202" t="str">
            <v>建始县医疗保障服务中心茅田工作站</v>
          </cell>
          <cell r="E202" t="str">
            <v>茅田工作站医疗审核及信息统计</v>
          </cell>
        </row>
        <row r="203">
          <cell r="C203" t="str">
            <v>14228004072132001</v>
          </cell>
          <cell r="D203" t="str">
            <v>建始县公路管理局</v>
          </cell>
          <cell r="E203" t="str">
            <v>办公室文员</v>
          </cell>
        </row>
        <row r="204">
          <cell r="C204" t="str">
            <v>14228004072133001</v>
          </cell>
          <cell r="D204" t="str">
            <v>建始县交通运输综合执法大队</v>
          </cell>
          <cell r="E204" t="str">
            <v>财务会计岗</v>
          </cell>
        </row>
        <row r="205">
          <cell r="C205" t="str">
            <v>14228004072133002</v>
          </cell>
          <cell r="D205" t="str">
            <v>建始县交通运输综合执法大队</v>
          </cell>
          <cell r="E205" t="str">
            <v>交通运输综合执法工作人员</v>
          </cell>
        </row>
        <row r="206">
          <cell r="C206" t="str">
            <v>14228004072133003</v>
          </cell>
          <cell r="D206" t="str">
            <v>建始县交通运输综合执法大队</v>
          </cell>
          <cell r="E206" t="str">
            <v>官店中队交通运输综合执法人员</v>
          </cell>
        </row>
        <row r="207">
          <cell r="C207" t="str">
            <v>14228004072133004</v>
          </cell>
          <cell r="D207" t="str">
            <v>建始县交通运输综合执法大队</v>
          </cell>
          <cell r="E207" t="str">
            <v>高坪中队交通工程质量监督员</v>
          </cell>
        </row>
        <row r="208">
          <cell r="C208" t="str">
            <v>14228004072133005</v>
          </cell>
          <cell r="D208" t="str">
            <v>建始县交通运输综合执法大队</v>
          </cell>
          <cell r="E208" t="str">
            <v>花坪中队交通综合执法工作人员</v>
          </cell>
        </row>
        <row r="209">
          <cell r="C209" t="str">
            <v>14228004072133006</v>
          </cell>
          <cell r="D209" t="str">
            <v>建始县交通运输综合执法大队</v>
          </cell>
          <cell r="E209" t="str">
            <v>花坪中队交通工程质量监督员</v>
          </cell>
        </row>
        <row r="210">
          <cell r="C210" t="str">
            <v>14228004072133007</v>
          </cell>
          <cell r="D210" t="str">
            <v>建始县交通运输综合执法大队</v>
          </cell>
          <cell r="E210" t="str">
            <v>三里中队交通工程质量监督员</v>
          </cell>
        </row>
        <row r="211">
          <cell r="C211" t="str">
            <v>14228004072135001</v>
          </cell>
          <cell r="D211" t="str">
            <v>建始县农村公路管理局（建始县交通物流发展局）</v>
          </cell>
          <cell r="E211" t="str">
            <v>公路工程计量核算管理员</v>
          </cell>
        </row>
        <row r="212">
          <cell r="C212" t="str">
            <v>14228004073136001</v>
          </cell>
          <cell r="D212" t="str">
            <v>建始县文化旅游市场综合执法大队</v>
          </cell>
          <cell r="E212" t="str">
            <v>文旅市场综合管理岗</v>
          </cell>
        </row>
        <row r="213">
          <cell r="C213" t="str">
            <v>14228004073136002</v>
          </cell>
          <cell r="D213" t="str">
            <v>建始县文化旅游市场综合执法大队</v>
          </cell>
          <cell r="E213" t="str">
            <v>文化旅游综合执法</v>
          </cell>
        </row>
        <row r="214">
          <cell r="C214" t="str">
            <v>14228004073138001</v>
          </cell>
          <cell r="D214" t="str">
            <v>建始县文化馆</v>
          </cell>
          <cell r="E214" t="str">
            <v>设计与创作岗</v>
          </cell>
        </row>
        <row r="215">
          <cell r="C215" t="str">
            <v>14228004073139001</v>
          </cell>
          <cell r="D215" t="str">
            <v>建始县体育运动学校</v>
          </cell>
          <cell r="E215" t="str">
            <v>体育指导员</v>
          </cell>
        </row>
        <row r="216">
          <cell r="C216" t="str">
            <v>14228004073140001</v>
          </cell>
          <cell r="D216" t="str">
            <v>建始县广播电视无线传输台</v>
          </cell>
          <cell r="E216" t="str">
            <v>会计</v>
          </cell>
        </row>
        <row r="217">
          <cell r="C217" t="str">
            <v>14228004073140002</v>
          </cell>
          <cell r="D217" t="str">
            <v>建始县广播电视无线传输台</v>
          </cell>
          <cell r="E217" t="str">
            <v>网络维护</v>
          </cell>
        </row>
        <row r="218">
          <cell r="C218" t="str">
            <v>14228004073141001</v>
          </cell>
          <cell r="D218" t="str">
            <v>建始县非物质文化遗产保护传承展演中心</v>
          </cell>
          <cell r="E218" t="str">
            <v>会计</v>
          </cell>
        </row>
        <row r="219">
          <cell r="C219" t="str">
            <v>14228004074142001</v>
          </cell>
          <cell r="D219" t="str">
            <v>建始县水库管养所</v>
          </cell>
          <cell r="E219" t="str">
            <v>水利工程管理</v>
          </cell>
        </row>
        <row r="220">
          <cell r="C220" t="str">
            <v>14228004074143001</v>
          </cell>
          <cell r="D220" t="str">
            <v>建始县长梁水利水产管理站</v>
          </cell>
          <cell r="E220" t="str">
            <v>水利工程管理</v>
          </cell>
        </row>
        <row r="221">
          <cell r="C221" t="str">
            <v>14228004074144001</v>
          </cell>
          <cell r="D221" t="str">
            <v>建始县高坪水利水产管理站</v>
          </cell>
          <cell r="E221" t="str">
            <v>水利工程管理</v>
          </cell>
        </row>
        <row r="222">
          <cell r="C222" t="str">
            <v>14228004074145001</v>
          </cell>
          <cell r="D222" t="str">
            <v>建始县官店水利水产管理站</v>
          </cell>
          <cell r="E222" t="str">
            <v>办公室综合岗</v>
          </cell>
        </row>
        <row r="223">
          <cell r="C223" t="str">
            <v>14228004074146001</v>
          </cell>
          <cell r="D223" t="str">
            <v>建始县景阳水利水产管理站</v>
          </cell>
          <cell r="E223" t="str">
            <v>水利工程管理</v>
          </cell>
        </row>
        <row r="224">
          <cell r="C224" t="str">
            <v>14228004075147001</v>
          </cell>
          <cell r="D224" t="str">
            <v>建始县国有长岭岗林场</v>
          </cell>
          <cell r="E224" t="str">
            <v>林业工程技术人员</v>
          </cell>
        </row>
        <row r="225">
          <cell r="C225" t="str">
            <v>14228004075148001</v>
          </cell>
          <cell r="D225" t="str">
            <v>建始县国有高岩子林场</v>
          </cell>
          <cell r="E225" t="str">
            <v>林业工程技术人员</v>
          </cell>
        </row>
        <row r="226">
          <cell r="C226" t="str">
            <v>14228004075149001</v>
          </cell>
          <cell r="D226" t="str">
            <v>建始县国有肖家坪林场</v>
          </cell>
          <cell r="E226" t="str">
            <v>林业工程技术人员</v>
          </cell>
        </row>
        <row r="227">
          <cell r="C227" t="str">
            <v>14228004075150001</v>
          </cell>
          <cell r="D227" t="str">
            <v>建始县国有东坪林场</v>
          </cell>
          <cell r="E227" t="str">
            <v>林业工程技术人员</v>
          </cell>
        </row>
        <row r="228">
          <cell r="C228" t="str">
            <v>14228004075151001</v>
          </cell>
          <cell r="D228" t="str">
            <v>建始县官店林业管理站</v>
          </cell>
          <cell r="E228" t="str">
            <v>林业工程技术人员</v>
          </cell>
        </row>
        <row r="229">
          <cell r="C229" t="str">
            <v>14228004075152001</v>
          </cell>
          <cell r="D229" t="str">
            <v>建始县花坪林业管理站</v>
          </cell>
          <cell r="E229" t="str">
            <v>林业工程技术人员</v>
          </cell>
        </row>
        <row r="230">
          <cell r="C230" t="str">
            <v>14228004075153001</v>
          </cell>
          <cell r="D230" t="str">
            <v>建始县茅田林业管理站</v>
          </cell>
          <cell r="E230" t="str">
            <v>林业工程技术人员</v>
          </cell>
        </row>
        <row r="231">
          <cell r="C231" t="str">
            <v>14228004076154001</v>
          </cell>
          <cell r="D231" t="str">
            <v>建始县政务服务和大数据中心</v>
          </cell>
          <cell r="E231" t="str">
            <v>财会人员</v>
          </cell>
        </row>
        <row r="232">
          <cell r="C232" t="str">
            <v>14228004076154002</v>
          </cell>
          <cell r="D232" t="str">
            <v>建始县政务服务和大数据中心</v>
          </cell>
          <cell r="E232" t="str">
            <v>办公室综合岗</v>
          </cell>
        </row>
        <row r="233">
          <cell r="C233" t="str">
            <v>14228004077155001</v>
          </cell>
          <cell r="D233" t="str">
            <v>建始县生产力促进中心</v>
          </cell>
          <cell r="E233" t="str">
            <v>统计专业岗</v>
          </cell>
        </row>
        <row r="234">
          <cell r="C234" t="str">
            <v>14228004077156001</v>
          </cell>
          <cell r="D234" t="str">
            <v>建始县中小企业服务中心</v>
          </cell>
          <cell r="E234" t="str">
            <v>办公室综合岗</v>
          </cell>
        </row>
        <row r="235">
          <cell r="C235" t="str">
            <v>14228004077156002</v>
          </cell>
          <cell r="D235" t="str">
            <v>建始县中小企业服务中心</v>
          </cell>
          <cell r="E235" t="str">
            <v>外资外贸岗</v>
          </cell>
        </row>
        <row r="236">
          <cell r="C236" t="str">
            <v>14228004077156003</v>
          </cell>
          <cell r="D236" t="str">
            <v>建始县中小企业服务中心</v>
          </cell>
          <cell r="E236" t="str">
            <v>经济发展岗</v>
          </cell>
        </row>
        <row r="237">
          <cell r="C237" t="str">
            <v>14228004078157001</v>
          </cell>
          <cell r="D237" t="str">
            <v>建始县国土资源执法监察大队</v>
          </cell>
          <cell r="E237" t="str">
            <v>国土资源测绘岗</v>
          </cell>
        </row>
        <row r="238">
          <cell r="C238" t="str">
            <v>14228004078158001</v>
          </cell>
          <cell r="D238" t="str">
            <v>建始县土地收购储备中心</v>
          </cell>
          <cell r="E238" t="str">
            <v>土地资源测绘岗</v>
          </cell>
        </row>
        <row r="239">
          <cell r="C239" t="str">
            <v>14228004078158002</v>
          </cell>
          <cell r="D239" t="str">
            <v>建始县土地收购储备中心</v>
          </cell>
          <cell r="E239" t="str">
            <v>城乡规划岗</v>
          </cell>
        </row>
        <row r="240">
          <cell r="C240" t="str">
            <v>14228004078159001</v>
          </cell>
          <cell r="D240" t="str">
            <v>建始县国土整治中心</v>
          </cell>
          <cell r="E240" t="str">
            <v>信息技术岗</v>
          </cell>
        </row>
        <row r="241">
          <cell r="C241" t="str">
            <v>14228004078159002</v>
          </cell>
          <cell r="D241" t="str">
            <v>建始县国土整治中心</v>
          </cell>
          <cell r="E241" t="str">
            <v>生态修复岗</v>
          </cell>
        </row>
        <row r="242">
          <cell r="C242" t="str">
            <v>14228004078160001</v>
          </cell>
          <cell r="D242" t="str">
            <v>建始县地质灾害监测防治中心</v>
          </cell>
          <cell r="E242" t="str">
            <v>地质灾害监测防治岗</v>
          </cell>
        </row>
        <row r="243">
          <cell r="C243" t="str">
            <v>14228004078161001</v>
          </cell>
          <cell r="D243" t="str">
            <v>建始县不动产登记中心</v>
          </cell>
          <cell r="E243" t="str">
            <v>信息技术岗</v>
          </cell>
        </row>
        <row r="244">
          <cell r="C244" t="str">
            <v>14228004078161002</v>
          </cell>
          <cell r="D244" t="str">
            <v>建始县不动产登记中心</v>
          </cell>
          <cell r="E244" t="str">
            <v>土地资源管理岗</v>
          </cell>
        </row>
        <row r="245">
          <cell r="C245" t="str">
            <v>14228004078161003</v>
          </cell>
          <cell r="D245" t="str">
            <v>建始县不动产登记中心</v>
          </cell>
          <cell r="E245" t="str">
            <v>城乡规划岗</v>
          </cell>
        </row>
        <row r="246">
          <cell r="C246" t="str">
            <v>14228004078162001</v>
          </cell>
          <cell r="D246" t="str">
            <v>建始县勘测设计管理站</v>
          </cell>
          <cell r="E246" t="str">
            <v>城乡规划岗</v>
          </cell>
        </row>
        <row r="247">
          <cell r="C247" t="str">
            <v>14228004078162002</v>
          </cell>
          <cell r="D247" t="str">
            <v>建始县勘测设计管理站</v>
          </cell>
          <cell r="E247" t="str">
            <v>建筑工程岗</v>
          </cell>
        </row>
        <row r="248">
          <cell r="C248" t="str">
            <v>14228004079163001</v>
          </cell>
          <cell r="D248" t="str">
            <v>建始县人民医院</v>
          </cell>
          <cell r="E248" t="str">
            <v>财会人员</v>
          </cell>
        </row>
        <row r="249">
          <cell r="C249" t="str">
            <v>14228004079163002</v>
          </cell>
          <cell r="D249" t="str">
            <v>建始县人民医院</v>
          </cell>
          <cell r="E249" t="str">
            <v>统计人员</v>
          </cell>
        </row>
        <row r="250">
          <cell r="C250" t="str">
            <v>14228004079163003</v>
          </cell>
          <cell r="D250" t="str">
            <v>建始县人民医院</v>
          </cell>
          <cell r="E250" t="str">
            <v>中药剂</v>
          </cell>
        </row>
        <row r="251">
          <cell r="C251" t="str">
            <v>14228004079163004</v>
          </cell>
          <cell r="D251" t="str">
            <v>建始县人民医院</v>
          </cell>
          <cell r="E251" t="str">
            <v>西药剂</v>
          </cell>
        </row>
        <row r="252">
          <cell r="C252" t="str">
            <v>14228004079164001</v>
          </cell>
          <cell r="D252" t="str">
            <v>建始县妇幼保健计划生育服务中心</v>
          </cell>
          <cell r="E252" t="str">
            <v>临床医生1</v>
          </cell>
        </row>
        <row r="253">
          <cell r="C253" t="str">
            <v>14228004079164002</v>
          </cell>
          <cell r="D253" t="str">
            <v>建始县妇幼保健计划生育服务中心</v>
          </cell>
          <cell r="E253" t="str">
            <v>临床医生</v>
          </cell>
        </row>
        <row r="254">
          <cell r="C254" t="str">
            <v>14228004079164003</v>
          </cell>
          <cell r="D254" t="str">
            <v>建始县妇幼保健计划生育服务中心</v>
          </cell>
          <cell r="E254" t="str">
            <v>中医医生</v>
          </cell>
        </row>
        <row r="255">
          <cell r="C255" t="str">
            <v>14228004079165001</v>
          </cell>
          <cell r="D255" t="str">
            <v>建始长梁中心卫生院</v>
          </cell>
          <cell r="E255" t="str">
            <v>中医科医生</v>
          </cell>
        </row>
        <row r="256">
          <cell r="C256" t="str">
            <v>14228004079166001</v>
          </cell>
          <cell r="D256" t="str">
            <v>建始龙坪乡卫生院</v>
          </cell>
          <cell r="E256" t="str">
            <v>临床医生</v>
          </cell>
        </row>
        <row r="257">
          <cell r="C257" t="str">
            <v>14228004079166002</v>
          </cell>
          <cell r="D257" t="str">
            <v>建始龙坪乡卫生院</v>
          </cell>
          <cell r="E257" t="str">
            <v>门诊医生</v>
          </cell>
        </row>
        <row r="258">
          <cell r="C258" t="str">
            <v>14228004079167001</v>
          </cell>
          <cell r="D258" t="str">
            <v>建始三里乡卫生院</v>
          </cell>
          <cell r="E258" t="str">
            <v>办公文员</v>
          </cell>
        </row>
        <row r="259">
          <cell r="C259" t="str">
            <v>14228004079168001</v>
          </cell>
          <cell r="D259" t="str">
            <v>建始红岩寺镇卫生院</v>
          </cell>
          <cell r="E259" t="str">
            <v>会计</v>
          </cell>
        </row>
        <row r="260">
          <cell r="C260" t="str">
            <v>14228004079169001</v>
          </cell>
          <cell r="D260" t="str">
            <v>建始花坪镇民族中心卫生院</v>
          </cell>
          <cell r="E260" t="str">
            <v>会计</v>
          </cell>
        </row>
        <row r="261">
          <cell r="C261" t="str">
            <v>14228004079170001</v>
          </cell>
          <cell r="D261" t="str">
            <v>建始官店镇中心卫生院</v>
          </cell>
          <cell r="E261" t="str">
            <v>口腔科医生</v>
          </cell>
        </row>
        <row r="262">
          <cell r="C262" t="str">
            <v>14228004080171001</v>
          </cell>
          <cell r="D262" t="str">
            <v>建始县农业综合执法大队</v>
          </cell>
          <cell r="E262" t="str">
            <v>农业综合执法岗</v>
          </cell>
        </row>
        <row r="263">
          <cell r="C263" t="str">
            <v>14228004081172001</v>
          </cell>
          <cell r="D263" t="str">
            <v>建始县环境卫生管理所</v>
          </cell>
          <cell r="E263" t="str">
            <v>环境卫生管理</v>
          </cell>
        </row>
        <row r="264">
          <cell r="C264" t="str">
            <v>14228004081172002</v>
          </cell>
          <cell r="D264" t="str">
            <v>建始县环境卫生管理所</v>
          </cell>
          <cell r="E264" t="str">
            <v>会计</v>
          </cell>
        </row>
        <row r="265">
          <cell r="C265" t="str">
            <v>14228004081173001</v>
          </cell>
          <cell r="D265" t="str">
            <v>建始县园林局</v>
          </cell>
          <cell r="E265" t="str">
            <v>城市管理</v>
          </cell>
        </row>
        <row r="266">
          <cell r="C266" t="str">
            <v>14228004081174001</v>
          </cell>
          <cell r="D266" t="str">
            <v>建始县城市管理综合执法大队</v>
          </cell>
          <cell r="E266" t="str">
            <v>城市管理1</v>
          </cell>
        </row>
        <row r="267">
          <cell r="C267" t="str">
            <v>14228004081174002</v>
          </cell>
          <cell r="D267" t="str">
            <v>建始县城市管理综合执法大队</v>
          </cell>
          <cell r="E267" t="str">
            <v>城市管理2</v>
          </cell>
        </row>
        <row r="268">
          <cell r="C268" t="str">
            <v>14228004081174003</v>
          </cell>
          <cell r="D268" t="str">
            <v>建始县城市管理综合执法大队</v>
          </cell>
          <cell r="E268" t="str">
            <v>城市管理3</v>
          </cell>
        </row>
        <row r="269">
          <cell r="C269" t="str">
            <v>14228004081175001</v>
          </cell>
          <cell r="D269" t="str">
            <v>建始县城市管理综合执法大队长梁中队</v>
          </cell>
          <cell r="E269" t="str">
            <v>城市管理</v>
          </cell>
        </row>
        <row r="270">
          <cell r="C270" t="str">
            <v>14228004081176001</v>
          </cell>
          <cell r="D270" t="str">
            <v>建始县城市管理综合执法大队高坪火车站中队</v>
          </cell>
          <cell r="E270" t="str">
            <v>城市管理</v>
          </cell>
        </row>
        <row r="271">
          <cell r="C271" t="str">
            <v>14228004081177001</v>
          </cell>
          <cell r="D271" t="str">
            <v>建始县城市管理综合执法大队景阳中队</v>
          </cell>
          <cell r="E271" t="str">
            <v>城市管理</v>
          </cell>
        </row>
        <row r="272">
          <cell r="C272" t="str">
            <v>14228004081178001</v>
          </cell>
          <cell r="D272" t="str">
            <v>建始县城市管理综合执法大队茅田中队</v>
          </cell>
          <cell r="E272" t="str">
            <v>城市管理</v>
          </cell>
        </row>
        <row r="273">
          <cell r="C273" t="str">
            <v>14228004081179001</v>
          </cell>
          <cell r="D273" t="str">
            <v>建始县城市管理综合执法大队龙坪中队</v>
          </cell>
          <cell r="E273" t="str">
            <v>城市管理</v>
          </cell>
        </row>
        <row r="274">
          <cell r="C274" t="str">
            <v>14228004082180001</v>
          </cell>
          <cell r="D274" t="str">
            <v>建始县安置帮教中心</v>
          </cell>
          <cell r="E274" t="str">
            <v>官店工作站安置帮教人员</v>
          </cell>
        </row>
        <row r="275">
          <cell r="C275" t="str">
            <v>14228004082181001</v>
          </cell>
          <cell r="D275" t="str">
            <v>建始县公证处</v>
          </cell>
          <cell r="E275" t="str">
            <v>公证员</v>
          </cell>
        </row>
        <row r="276">
          <cell r="C276" t="str">
            <v>14228004082181002</v>
          </cell>
          <cell r="D276" t="str">
            <v>建始县公证处</v>
          </cell>
          <cell r="E276" t="str">
            <v>办公室综合岗</v>
          </cell>
        </row>
        <row r="277">
          <cell r="C277" t="str">
            <v>14228004083182001</v>
          </cell>
          <cell r="D277" t="str">
            <v>建始县妇女儿童活动中心</v>
          </cell>
          <cell r="E277" t="str">
            <v>财务会计岗</v>
          </cell>
        </row>
        <row r="278">
          <cell r="C278" t="str">
            <v>14228004083182002</v>
          </cell>
          <cell r="D278" t="str">
            <v>建始县妇女儿童活动中心</v>
          </cell>
          <cell r="E278" t="str">
            <v>办公室综合岗</v>
          </cell>
        </row>
        <row r="279">
          <cell r="C279" t="str">
            <v>14228004084183001</v>
          </cell>
          <cell r="D279" t="str">
            <v>建始县公共检验检测中心</v>
          </cell>
          <cell r="E279" t="str">
            <v>检测员</v>
          </cell>
        </row>
        <row r="280">
          <cell r="C280" t="str">
            <v>14228004084183002</v>
          </cell>
          <cell r="D280" t="str">
            <v>建始县公共检验检测中心</v>
          </cell>
          <cell r="E280" t="str">
            <v>综合管理岗</v>
          </cell>
        </row>
        <row r="281">
          <cell r="C281" t="str">
            <v>14228004085184001</v>
          </cell>
          <cell r="D281" t="str">
            <v>建始县非公有制企业投诉服务中心</v>
          </cell>
          <cell r="E281" t="str">
            <v>投诉处置及综合服务岗</v>
          </cell>
        </row>
        <row r="282">
          <cell r="C282" t="str">
            <v>14228004086185001</v>
          </cell>
          <cell r="D282" t="str">
            <v>建始县青年发展和志愿服务指导中心</v>
          </cell>
          <cell r="E282" t="str">
            <v>办公室综合岗</v>
          </cell>
        </row>
        <row r="283">
          <cell r="C283" t="str">
            <v>14228004086185002</v>
          </cell>
          <cell r="D283" t="str">
            <v>建始县青年发展和志愿服务指导中心</v>
          </cell>
          <cell r="E283" t="str">
            <v>财务会计岗</v>
          </cell>
        </row>
        <row r="284">
          <cell r="C284" t="str">
            <v>14228004087186001</v>
          </cell>
          <cell r="D284" t="str">
            <v>建始县招商服务中心</v>
          </cell>
          <cell r="E284" t="str">
            <v>数据统计岗位</v>
          </cell>
        </row>
        <row r="285">
          <cell r="C285" t="str">
            <v>14228004087186002</v>
          </cell>
          <cell r="D285" t="str">
            <v>建始县招商服务中心</v>
          </cell>
          <cell r="E285" t="str">
            <v>项目策划推介岗位</v>
          </cell>
        </row>
        <row r="286">
          <cell r="C286" t="str">
            <v>14228005088187001</v>
          </cell>
          <cell r="D286" t="str">
            <v>巴东县信访网络问政投诉受理中心</v>
          </cell>
          <cell r="E286" t="str">
            <v>办公室文秘岗</v>
          </cell>
        </row>
        <row r="287">
          <cell r="C287" t="str">
            <v>14228005089188001</v>
          </cell>
          <cell r="D287" t="str">
            <v>巴东县金融发展服务中心</v>
          </cell>
          <cell r="E287" t="str">
            <v>金融发展服务岗</v>
          </cell>
        </row>
        <row r="288">
          <cell r="C288" t="str">
            <v>14228005090189001</v>
          </cell>
          <cell r="D288" t="str">
            <v>巴东县中小企业服务中心</v>
          </cell>
          <cell r="E288" t="str">
            <v>中小企业运行监测岗</v>
          </cell>
        </row>
        <row r="289">
          <cell r="C289" t="str">
            <v>14228005090189002</v>
          </cell>
          <cell r="D289" t="str">
            <v>巴东县中小企业服务中心</v>
          </cell>
          <cell r="E289" t="str">
            <v>中小企业投诉受理岗</v>
          </cell>
        </row>
        <row r="290">
          <cell r="C290" t="str">
            <v>14228005090189003</v>
          </cell>
          <cell r="D290" t="str">
            <v>巴东县中小企业服务中心</v>
          </cell>
          <cell r="E290" t="str">
            <v>中小企业发展指导岗</v>
          </cell>
        </row>
        <row r="291">
          <cell r="C291" t="str">
            <v>14228005090189004</v>
          </cell>
          <cell r="D291" t="str">
            <v>巴东县中小企业服务中心</v>
          </cell>
          <cell r="E291" t="str">
            <v>中小企业服务岗</v>
          </cell>
        </row>
        <row r="292">
          <cell r="C292" t="str">
            <v>14228005090190001</v>
          </cell>
          <cell r="D292" t="str">
            <v>巴东县经济信息服务中心</v>
          </cell>
          <cell r="E292" t="str">
            <v>信息产业服务岗</v>
          </cell>
        </row>
        <row r="293">
          <cell r="C293" t="str">
            <v>14228005091191001</v>
          </cell>
          <cell r="D293" t="str">
            <v>巴东县民族宗教事务服务中心</v>
          </cell>
          <cell r="E293" t="str">
            <v>民族宗教事务服务岗</v>
          </cell>
        </row>
        <row r="294">
          <cell r="C294" t="str">
            <v>14228005092192001</v>
          </cell>
          <cell r="D294" t="str">
            <v>巴东县财政信息中心</v>
          </cell>
          <cell r="E294" t="str">
            <v>财务会计岗</v>
          </cell>
        </row>
        <row r="295">
          <cell r="C295" t="str">
            <v>14228005092193001</v>
          </cell>
          <cell r="D295" t="str">
            <v>巴东县国有资产事务服务中心</v>
          </cell>
          <cell r="E295" t="str">
            <v>财务会计岗</v>
          </cell>
        </row>
        <row r="296">
          <cell r="C296" t="str">
            <v>14228005093194001</v>
          </cell>
          <cell r="D296" t="str">
            <v>巴东县人力资源和社会保障局信息中心</v>
          </cell>
          <cell r="E296" t="str">
            <v>人力资源综合服务岗</v>
          </cell>
        </row>
        <row r="297">
          <cell r="C297" t="str">
            <v>14228005093195001</v>
          </cell>
          <cell r="D297" t="str">
            <v>巴东县信陵镇人力资源和社会保障服务中心</v>
          </cell>
          <cell r="E297" t="str">
            <v>人力资源综合服务岗</v>
          </cell>
        </row>
        <row r="298">
          <cell r="C298" t="str">
            <v>14228005093196001</v>
          </cell>
          <cell r="D298" t="str">
            <v>巴东县官渡口镇人力资源和社会保障服务中心</v>
          </cell>
          <cell r="E298" t="str">
            <v>人力资源综合服务岗</v>
          </cell>
        </row>
        <row r="299">
          <cell r="C299" t="str">
            <v>14228005093197001</v>
          </cell>
          <cell r="D299" t="str">
            <v>巴东县东瀼口镇人力资源和社会保障服务中心</v>
          </cell>
          <cell r="E299" t="str">
            <v>人力资源综合服务岗</v>
          </cell>
        </row>
        <row r="300">
          <cell r="C300" t="str">
            <v>14228005093198001</v>
          </cell>
          <cell r="D300" t="str">
            <v>巴东县溪丘湾乡人力资源和社会保障服务中心</v>
          </cell>
          <cell r="E300" t="str">
            <v>人力资源综合服务岗</v>
          </cell>
        </row>
        <row r="301">
          <cell r="C301" t="str">
            <v>14228005093199001</v>
          </cell>
          <cell r="D301" t="str">
            <v>巴东县沿渡河镇人力资源和社会保障服务中心</v>
          </cell>
          <cell r="E301" t="str">
            <v>人力资源综合服务岗</v>
          </cell>
        </row>
        <row r="302">
          <cell r="C302" t="str">
            <v>14228005094200001</v>
          </cell>
          <cell r="D302" t="str">
            <v>巴东县不动产登记中心</v>
          </cell>
          <cell r="E302" t="str">
            <v>不动产登记岗</v>
          </cell>
        </row>
        <row r="303">
          <cell r="C303" t="str">
            <v>14228005094201001</v>
          </cell>
          <cell r="D303" t="str">
            <v>巴东县地质灾害监测防治中心</v>
          </cell>
          <cell r="E303" t="str">
            <v>地质灾害监测防治岗</v>
          </cell>
        </row>
        <row r="304">
          <cell r="C304" t="str">
            <v>14228005095202001</v>
          </cell>
          <cell r="D304" t="str">
            <v>巴东县保障性住房建设中心</v>
          </cell>
          <cell r="E304" t="str">
            <v>办公室文秘岗</v>
          </cell>
        </row>
        <row r="305">
          <cell r="C305" t="str">
            <v>14228005095202002</v>
          </cell>
          <cell r="D305" t="str">
            <v>巴东县保障性住房建设中心</v>
          </cell>
          <cell r="E305" t="str">
            <v>办公室工作人员</v>
          </cell>
        </row>
        <row r="306">
          <cell r="C306" t="str">
            <v>14228005095202003</v>
          </cell>
          <cell r="D306" t="str">
            <v>巴东县保障性住房建设中心</v>
          </cell>
          <cell r="E306" t="str">
            <v>住房信息系统管理岗</v>
          </cell>
        </row>
        <row r="307">
          <cell r="C307" t="str">
            <v>14228005095202004</v>
          </cell>
          <cell r="D307" t="str">
            <v>巴东县保障性住房建设中心</v>
          </cell>
          <cell r="E307" t="str">
            <v>财务管理岗</v>
          </cell>
        </row>
        <row r="308">
          <cell r="C308" t="str">
            <v>14228005095202005</v>
          </cell>
          <cell r="D308" t="str">
            <v>巴东县保障性住房建设中心</v>
          </cell>
          <cell r="E308" t="str">
            <v>建筑工程管理岗</v>
          </cell>
        </row>
        <row r="309">
          <cell r="C309" t="str">
            <v>14228005095202006</v>
          </cell>
          <cell r="D309" t="str">
            <v>巴东县保障性住房建设中心</v>
          </cell>
          <cell r="E309" t="str">
            <v>公租房运营管理岗</v>
          </cell>
        </row>
        <row r="310">
          <cell r="C310" t="str">
            <v>14228005095203001</v>
          </cell>
          <cell r="D310" t="str">
            <v>巴东县建设工程质量监督站</v>
          </cell>
          <cell r="E310" t="str">
            <v>工程质量监督岗</v>
          </cell>
        </row>
        <row r="311">
          <cell r="C311" t="str">
            <v>14228005096204001</v>
          </cell>
          <cell r="D311" t="str">
            <v>巴东县路灯管理所</v>
          </cell>
          <cell r="E311" t="str">
            <v>办公室综合岗</v>
          </cell>
        </row>
        <row r="312">
          <cell r="C312" t="str">
            <v>14228005096205001</v>
          </cell>
          <cell r="D312" t="str">
            <v>巴东县城市管理综合执法大队</v>
          </cell>
          <cell r="E312" t="str">
            <v>办公室文秘岗</v>
          </cell>
        </row>
        <row r="313">
          <cell r="C313" t="str">
            <v>14228005096205002</v>
          </cell>
          <cell r="D313" t="str">
            <v>巴东县城市管理综合执法大队</v>
          </cell>
          <cell r="E313" t="str">
            <v>智慧城管信息处理岗</v>
          </cell>
        </row>
        <row r="314">
          <cell r="C314" t="str">
            <v>14228005096205003</v>
          </cell>
          <cell r="D314" t="str">
            <v>巴东县城市管理综合执法大队</v>
          </cell>
          <cell r="E314" t="str">
            <v>法制审核工作人员</v>
          </cell>
        </row>
        <row r="315">
          <cell r="C315" t="str">
            <v>14228005096205004</v>
          </cell>
          <cell r="D315" t="str">
            <v>巴东县城市管理综合执法大队</v>
          </cell>
          <cell r="E315" t="str">
            <v>行政执法综合岗</v>
          </cell>
        </row>
        <row r="316">
          <cell r="C316" t="str">
            <v>14228005096205005</v>
          </cell>
          <cell r="D316" t="str">
            <v>巴东县城市管理综合执法大队</v>
          </cell>
          <cell r="E316" t="str">
            <v>沿渡河中队城管执法岗1</v>
          </cell>
        </row>
        <row r="317">
          <cell r="C317" t="str">
            <v>14228005096205006</v>
          </cell>
          <cell r="D317" t="str">
            <v>巴东县城市管理综合执法大队</v>
          </cell>
          <cell r="E317" t="str">
            <v>沿渡河中队城管执法岗2</v>
          </cell>
        </row>
        <row r="318">
          <cell r="C318" t="str">
            <v>14228005096205007</v>
          </cell>
          <cell r="D318" t="str">
            <v>巴东县城市管理综合执法大队</v>
          </cell>
          <cell r="E318" t="str">
            <v>茶店子中队城管执法岗</v>
          </cell>
        </row>
        <row r="319">
          <cell r="C319" t="str">
            <v>14228005096205008</v>
          </cell>
          <cell r="D319" t="str">
            <v>巴东县城市管理综合执法大队</v>
          </cell>
          <cell r="E319" t="str">
            <v>绿葱坡中队城管执法岗</v>
          </cell>
        </row>
        <row r="320">
          <cell r="C320" t="str">
            <v>14228005096205009</v>
          </cell>
          <cell r="D320" t="str">
            <v>巴东县城市管理综合执法大队</v>
          </cell>
          <cell r="E320" t="str">
            <v>大支坪中队城管执法岗</v>
          </cell>
        </row>
        <row r="321">
          <cell r="C321" t="str">
            <v>14228005096205010</v>
          </cell>
          <cell r="D321" t="str">
            <v>巴东县城市管理综合执法大队</v>
          </cell>
          <cell r="E321" t="str">
            <v>清太坪中队城管执法岗</v>
          </cell>
        </row>
        <row r="322">
          <cell r="C322" t="str">
            <v>14228005096205011</v>
          </cell>
          <cell r="D322" t="str">
            <v>巴东县城市管理综合执法大队</v>
          </cell>
          <cell r="E322" t="str">
            <v>水布垭中队城管执法岗</v>
          </cell>
        </row>
        <row r="323">
          <cell r="C323" t="str">
            <v>14228005096205012</v>
          </cell>
          <cell r="D323" t="str">
            <v>巴东县城市管理综合执法大队</v>
          </cell>
          <cell r="E323" t="str">
            <v>金果坪中队城管执法岗</v>
          </cell>
        </row>
        <row r="324">
          <cell r="C324" t="str">
            <v>14228005097206001</v>
          </cell>
          <cell r="D324" t="str">
            <v>巴东县交通运输综合执法大队</v>
          </cell>
          <cell r="E324" t="str">
            <v>信陵中队交通行政执法岗1</v>
          </cell>
        </row>
        <row r="325">
          <cell r="C325" t="str">
            <v>14228005097206002</v>
          </cell>
          <cell r="D325" t="str">
            <v>巴东县交通运输综合执法大队</v>
          </cell>
          <cell r="E325" t="str">
            <v>信陵中队交通行政执法岗2</v>
          </cell>
        </row>
        <row r="326">
          <cell r="C326" t="str">
            <v>14228005097206003</v>
          </cell>
          <cell r="D326" t="str">
            <v>巴东县交通运输综合执法大队</v>
          </cell>
          <cell r="E326" t="str">
            <v>茶店子中队交通行政执法岗</v>
          </cell>
        </row>
        <row r="327">
          <cell r="C327" t="str">
            <v>14228005097206004</v>
          </cell>
          <cell r="D327" t="str">
            <v>巴东县交通运输综合执法大队</v>
          </cell>
          <cell r="E327" t="str">
            <v>绿葱坡中队交通行政执法岗</v>
          </cell>
        </row>
        <row r="328">
          <cell r="C328" t="str">
            <v>14228005097206005</v>
          </cell>
          <cell r="D328" t="str">
            <v>巴东县交通运输综合执法大队</v>
          </cell>
          <cell r="E328" t="str">
            <v>大支坪中队交通行政执法岗</v>
          </cell>
        </row>
        <row r="329">
          <cell r="C329" t="str">
            <v>14228005097206006</v>
          </cell>
          <cell r="D329" t="str">
            <v>巴东县交通运输综合执法大队</v>
          </cell>
          <cell r="E329" t="str">
            <v>野三关中队交通行政执法岗1</v>
          </cell>
        </row>
        <row r="330">
          <cell r="C330" t="str">
            <v>14228005097206007</v>
          </cell>
          <cell r="D330" t="str">
            <v>巴东县交通运输综合执法大队</v>
          </cell>
          <cell r="E330" t="str">
            <v>野三关中队交通行政执法岗2</v>
          </cell>
        </row>
        <row r="331">
          <cell r="C331" t="str">
            <v>14228005097206008</v>
          </cell>
          <cell r="D331" t="str">
            <v>巴东县交通运输综合执法大队</v>
          </cell>
          <cell r="E331" t="str">
            <v>清太坪中队交通行政执法岗</v>
          </cell>
        </row>
        <row r="332">
          <cell r="C332" t="str">
            <v>14228005097206009</v>
          </cell>
          <cell r="D332" t="str">
            <v>巴东县交通运输综合执法大队</v>
          </cell>
          <cell r="E332" t="str">
            <v>水布垭中队交通行政执法岗</v>
          </cell>
        </row>
        <row r="333">
          <cell r="C333" t="str">
            <v>14228005097206010</v>
          </cell>
          <cell r="D333" t="str">
            <v>巴东县交通运输综合执法大队</v>
          </cell>
          <cell r="E333" t="str">
            <v>金果坪中队交通行政执法岗</v>
          </cell>
        </row>
        <row r="334">
          <cell r="C334" t="str">
            <v>14228005097206011</v>
          </cell>
          <cell r="D334" t="str">
            <v>巴东县交通运输综合执法大队</v>
          </cell>
          <cell r="E334" t="str">
            <v>官渡口中队交通行政执法岗</v>
          </cell>
        </row>
        <row r="335">
          <cell r="C335" t="str">
            <v>14228005097206012</v>
          </cell>
          <cell r="D335" t="str">
            <v>巴东县交通运输综合执法大队</v>
          </cell>
          <cell r="E335" t="str">
            <v>东瀼口中队交通行政执法岗</v>
          </cell>
        </row>
        <row r="336">
          <cell r="C336" t="str">
            <v>14228005097206013</v>
          </cell>
          <cell r="D336" t="str">
            <v>巴东县交通运输综合执法大队</v>
          </cell>
          <cell r="E336" t="str">
            <v>溪丘湾中队交通行政执法岗</v>
          </cell>
        </row>
        <row r="337">
          <cell r="C337" t="str">
            <v>14228005097206014</v>
          </cell>
          <cell r="D337" t="str">
            <v>巴东县交通运输综合执法大队</v>
          </cell>
          <cell r="E337" t="str">
            <v>沿渡河中队交通行政执法岗</v>
          </cell>
        </row>
        <row r="338">
          <cell r="C338" t="str">
            <v>14228005097206015</v>
          </cell>
          <cell r="D338" t="str">
            <v>巴东县交通运输综合执法大队</v>
          </cell>
          <cell r="E338" t="str">
            <v>财务会计岗</v>
          </cell>
        </row>
        <row r="339">
          <cell r="C339" t="str">
            <v>14228005097206016</v>
          </cell>
          <cell r="D339" t="str">
            <v>巴东县交通运输综合执法大队</v>
          </cell>
          <cell r="E339" t="str">
            <v>交通工程质量监督岗</v>
          </cell>
        </row>
        <row r="340">
          <cell r="C340" t="str">
            <v>14228005097206017</v>
          </cell>
          <cell r="D340" t="str">
            <v>巴东县交通运输综合执法大队</v>
          </cell>
          <cell r="E340" t="str">
            <v>网络信息维护岗</v>
          </cell>
        </row>
        <row r="341">
          <cell r="C341" t="str">
            <v>14228005097206018</v>
          </cell>
          <cell r="D341" t="str">
            <v>巴东县交通运输综合执法大队</v>
          </cell>
          <cell r="E341" t="str">
            <v>办公室工作人员</v>
          </cell>
        </row>
        <row r="342">
          <cell r="C342" t="str">
            <v>14228005097206019</v>
          </cell>
          <cell r="D342" t="str">
            <v>巴东县交通运输综合执法大队</v>
          </cell>
          <cell r="E342" t="str">
            <v>法制审核岗</v>
          </cell>
        </row>
        <row r="343">
          <cell r="C343" t="str">
            <v>14228005098207001</v>
          </cell>
          <cell r="D343" t="str">
            <v>巴东县公共检验检测中心</v>
          </cell>
          <cell r="E343" t="str">
            <v>食品检测岗</v>
          </cell>
        </row>
        <row r="344">
          <cell r="C344" t="str">
            <v>14228005098207002</v>
          </cell>
          <cell r="D344" t="str">
            <v>巴东县公共检验检测中心</v>
          </cell>
          <cell r="E344" t="str">
            <v>农产品检测岗</v>
          </cell>
        </row>
        <row r="345">
          <cell r="C345" t="str">
            <v>14228005098207003</v>
          </cell>
          <cell r="D345" t="str">
            <v>巴东县公共检验检测中心</v>
          </cell>
          <cell r="E345" t="str">
            <v>水产品检测岗位</v>
          </cell>
        </row>
        <row r="346">
          <cell r="C346" t="str">
            <v>14228005099208001</v>
          </cell>
          <cell r="D346" t="str">
            <v>巴东县招商服务中心</v>
          </cell>
          <cell r="E346" t="str">
            <v>办公室工作人员</v>
          </cell>
        </row>
        <row r="347">
          <cell r="C347" t="str">
            <v>14228005100209001</v>
          </cell>
          <cell r="D347" t="str">
            <v>巴东县水政执法大队</v>
          </cell>
          <cell r="E347" t="str">
            <v>财务管理岗</v>
          </cell>
        </row>
        <row r="348">
          <cell r="C348" t="str">
            <v>14228005101210001</v>
          </cell>
          <cell r="D348" t="str">
            <v>巴东县农业综合执法大队</v>
          </cell>
          <cell r="E348" t="str">
            <v>农业综合执法岗</v>
          </cell>
        </row>
        <row r="349">
          <cell r="C349" t="str">
            <v>14228005101210002</v>
          </cell>
          <cell r="D349" t="str">
            <v>巴东县农业综合执法大队</v>
          </cell>
          <cell r="E349" t="str">
            <v>动物卫生检疫岗</v>
          </cell>
        </row>
        <row r="350">
          <cell r="C350" t="str">
            <v>14228005101211001</v>
          </cell>
          <cell r="D350" t="str">
            <v>巴东县神农茶文化研究中心</v>
          </cell>
          <cell r="E350" t="str">
            <v>茶文化研究与推广岗</v>
          </cell>
        </row>
        <row r="351">
          <cell r="C351" t="str">
            <v>14228005101212001</v>
          </cell>
          <cell r="D351" t="str">
            <v>巴东县畜牧兽医服务中心</v>
          </cell>
          <cell r="E351" t="str">
            <v>实验室检测岗位</v>
          </cell>
        </row>
        <row r="352">
          <cell r="C352" t="str">
            <v>14228005101212002</v>
          </cell>
          <cell r="D352" t="str">
            <v>巴东县畜牧兽医服务中心</v>
          </cell>
          <cell r="E352" t="str">
            <v>生产发展岗位</v>
          </cell>
        </row>
        <row r="353">
          <cell r="C353" t="str">
            <v>14228005102213001</v>
          </cell>
          <cell r="D353" t="str">
            <v>巴东县文化旅游市场综合执法大队</v>
          </cell>
          <cell r="E353" t="str">
            <v>办公室工作人员</v>
          </cell>
        </row>
        <row r="354">
          <cell r="C354" t="str">
            <v>14228005102213002</v>
          </cell>
          <cell r="D354" t="str">
            <v>巴东县文化旅游市场综合执法大队</v>
          </cell>
          <cell r="E354" t="str">
            <v>体育活动管理岗</v>
          </cell>
        </row>
        <row r="355">
          <cell r="C355" t="str">
            <v>14228005102213003</v>
          </cell>
          <cell r="D355" t="str">
            <v>巴东县文化旅游市场综合执法大队</v>
          </cell>
          <cell r="E355" t="str">
            <v>综合执法岗</v>
          </cell>
        </row>
        <row r="356">
          <cell r="C356" t="str">
            <v>14228005103214001</v>
          </cell>
          <cell r="D356" t="str">
            <v>巴东县退役军人服务中心</v>
          </cell>
          <cell r="E356" t="str">
            <v>财务会计岗位</v>
          </cell>
        </row>
        <row r="357">
          <cell r="C357" t="str">
            <v>14228005103215001</v>
          </cell>
          <cell r="D357" t="str">
            <v>巴东县烈士陵园管理所</v>
          </cell>
          <cell r="E357" t="str">
            <v>英雄烈士事迹宣传岗</v>
          </cell>
        </row>
        <row r="358">
          <cell r="C358" t="str">
            <v>14228005104216001</v>
          </cell>
          <cell r="D358" t="str">
            <v>巴东县国家建设项目审计中心</v>
          </cell>
          <cell r="E358" t="str">
            <v>办公室综合岗位</v>
          </cell>
        </row>
        <row r="359">
          <cell r="C359" t="str">
            <v>14228005104217001</v>
          </cell>
          <cell r="D359" t="str">
            <v>巴东县计算机审计信息中心</v>
          </cell>
          <cell r="E359" t="str">
            <v>审计岗位</v>
          </cell>
        </row>
        <row r="360">
          <cell r="C360" t="str">
            <v>14228005105218001</v>
          </cell>
          <cell r="D360" t="str">
            <v>巴东县市场监管综合执法大队</v>
          </cell>
          <cell r="E360" t="str">
            <v>综合执法岗</v>
          </cell>
        </row>
        <row r="361">
          <cell r="C361" t="str">
            <v>14228005106219001</v>
          </cell>
          <cell r="D361" t="str">
            <v>巴东县社情民意调查中心</v>
          </cell>
          <cell r="E361" t="str">
            <v>社情民意调查统计岗</v>
          </cell>
        </row>
        <row r="362">
          <cell r="C362" t="str">
            <v>14228005106220001</v>
          </cell>
          <cell r="D362" t="str">
            <v>巴东县统计信息中心（普查中心）</v>
          </cell>
          <cell r="E362" t="str">
            <v>法治宣传岗位</v>
          </cell>
        </row>
        <row r="363">
          <cell r="C363" t="str">
            <v>14228005107221001</v>
          </cell>
          <cell r="D363" t="str">
            <v>巴东县企业服务中心</v>
          </cell>
          <cell r="E363" t="str">
            <v>政策咨询岗</v>
          </cell>
        </row>
        <row r="364">
          <cell r="C364" t="str">
            <v>14228005107221002</v>
          </cell>
          <cell r="D364" t="str">
            <v>巴东县企业服务中心</v>
          </cell>
          <cell r="E364" t="str">
            <v>办公室综合岗</v>
          </cell>
        </row>
        <row r="365">
          <cell r="C365" t="str">
            <v>14228005107222001</v>
          </cell>
          <cell r="D365" t="str">
            <v>巴东县大数据运营中心</v>
          </cell>
          <cell r="E365" t="str">
            <v>大数据网络维护岗</v>
          </cell>
        </row>
        <row r="366">
          <cell r="C366" t="str">
            <v>14228005108223001</v>
          </cell>
          <cell r="D366" t="str">
            <v>巴东县科技馆</v>
          </cell>
          <cell r="E366" t="str">
            <v>科技馆管理员</v>
          </cell>
        </row>
        <row r="367">
          <cell r="C367" t="str">
            <v>14228005109224001</v>
          </cell>
          <cell r="D367" t="str">
            <v>巴东县野三关镇综合行政执法局</v>
          </cell>
          <cell r="E367" t="str">
            <v>法制审核工作人员</v>
          </cell>
        </row>
        <row r="368">
          <cell r="C368" t="str">
            <v>14228005109224002</v>
          </cell>
          <cell r="D368" t="str">
            <v>巴东县野三关镇综合行政执法局</v>
          </cell>
          <cell r="E368" t="str">
            <v>交通运输行政执法岗</v>
          </cell>
        </row>
        <row r="369">
          <cell r="C369" t="str">
            <v>14228005109224003</v>
          </cell>
          <cell r="D369" t="str">
            <v>巴东县野三关镇综合行政执法局</v>
          </cell>
          <cell r="E369" t="str">
            <v>安全生产行政执法岗</v>
          </cell>
        </row>
        <row r="370">
          <cell r="C370" t="str">
            <v>14228005109224004</v>
          </cell>
          <cell r="D370" t="str">
            <v>巴东县野三关镇综合行政执法局</v>
          </cell>
          <cell r="E370" t="str">
            <v>住建领域行政执法岗</v>
          </cell>
        </row>
        <row r="371">
          <cell r="C371" t="str">
            <v>14228005109224005</v>
          </cell>
          <cell r="D371" t="str">
            <v>巴东县野三关镇综合行政执法局</v>
          </cell>
          <cell r="E371" t="str">
            <v>市场监管行政执法岗</v>
          </cell>
        </row>
        <row r="372">
          <cell r="C372" t="str">
            <v>14228005109224006</v>
          </cell>
          <cell r="D372" t="str">
            <v>巴东县野三关镇综合行政执法局</v>
          </cell>
          <cell r="E372" t="str">
            <v>农业领域行政执法岗</v>
          </cell>
        </row>
        <row r="373">
          <cell r="C373" t="str">
            <v>14228005109224007</v>
          </cell>
          <cell r="D373" t="str">
            <v>巴东县野三关镇综合行政执法局</v>
          </cell>
          <cell r="E373" t="str">
            <v>建筑工程技术人员</v>
          </cell>
        </row>
        <row r="374">
          <cell r="C374" t="str">
            <v>14228005110225001</v>
          </cell>
          <cell r="D374" t="str">
            <v>巴东县残疾人劳动就业服务管理所</v>
          </cell>
          <cell r="E374" t="str">
            <v>财务会计岗</v>
          </cell>
        </row>
        <row r="375">
          <cell r="C375" t="str">
            <v>14228005110225002</v>
          </cell>
          <cell r="D375" t="str">
            <v>巴东县残疾人劳动就业服务管理所</v>
          </cell>
          <cell r="E375" t="str">
            <v>办公室工作人员</v>
          </cell>
        </row>
        <row r="376">
          <cell r="C376" t="str">
            <v>14228005110225003</v>
          </cell>
          <cell r="D376" t="str">
            <v>巴东县残疾人劳动就业服务管理所</v>
          </cell>
          <cell r="E376" t="str">
            <v>残疾人就业服务岗</v>
          </cell>
        </row>
        <row r="377">
          <cell r="C377" t="str">
            <v>14228005111226001</v>
          </cell>
          <cell r="D377" t="str">
            <v>巴东县红十字会</v>
          </cell>
          <cell r="E377" t="str">
            <v>财务会计岗</v>
          </cell>
        </row>
        <row r="378">
          <cell r="C378" t="str">
            <v>14228005111226002</v>
          </cell>
          <cell r="D378" t="str">
            <v>巴东县红十字会</v>
          </cell>
          <cell r="E378" t="str">
            <v>综合业务岗</v>
          </cell>
        </row>
        <row r="379">
          <cell r="C379" t="str">
            <v>14228005112227001</v>
          </cell>
          <cell r="D379" t="str">
            <v>巴东县人民医院</v>
          </cell>
          <cell r="E379" t="str">
            <v>西医临床医生</v>
          </cell>
        </row>
        <row r="380">
          <cell r="C380" t="str">
            <v>14228005112227002</v>
          </cell>
          <cell r="D380" t="str">
            <v>巴东县人民医院</v>
          </cell>
          <cell r="E380" t="str">
            <v>中医临床医生</v>
          </cell>
        </row>
        <row r="381">
          <cell r="C381" t="str">
            <v>14228005112228001</v>
          </cell>
          <cell r="D381" t="str">
            <v>巴东县绿葱坡镇卫生院</v>
          </cell>
          <cell r="E381" t="str">
            <v>妇产科医生</v>
          </cell>
        </row>
        <row r="382">
          <cell r="C382" t="str">
            <v>14228005112228002</v>
          </cell>
          <cell r="D382" t="str">
            <v>巴东县绿葱坡镇卫生院</v>
          </cell>
          <cell r="E382" t="str">
            <v>中医临床医生</v>
          </cell>
        </row>
        <row r="383">
          <cell r="C383" t="str">
            <v>14228005112229001</v>
          </cell>
          <cell r="D383" t="str">
            <v>巴东县水布垭镇中心卫生院</v>
          </cell>
          <cell r="E383" t="str">
            <v>西医临床医生</v>
          </cell>
        </row>
        <row r="384">
          <cell r="C384" t="str">
            <v>14228005112230001</v>
          </cell>
          <cell r="D384" t="str">
            <v>巴东县金果坪乡中心卫生院</v>
          </cell>
          <cell r="E384" t="str">
            <v>医学影像医生</v>
          </cell>
        </row>
        <row r="385">
          <cell r="C385" t="str">
            <v>14228005112231001</v>
          </cell>
          <cell r="D385" t="str">
            <v>巴东县沿渡河镇中心卫生院</v>
          </cell>
          <cell r="E385" t="str">
            <v>外科医生</v>
          </cell>
        </row>
        <row r="386">
          <cell r="C386" t="str">
            <v>14228005112232001</v>
          </cell>
          <cell r="D386" t="str">
            <v>巴东县病残涉毒人员收治中心</v>
          </cell>
          <cell r="E386" t="str">
            <v>西医临床医生</v>
          </cell>
        </row>
        <row r="387">
          <cell r="C387" t="str">
            <v>14228005112232002</v>
          </cell>
          <cell r="D387" t="str">
            <v>巴东县病残涉毒人员收治中心</v>
          </cell>
          <cell r="E387" t="str">
            <v>中西医结合临床医生</v>
          </cell>
        </row>
        <row r="388">
          <cell r="C388" t="str">
            <v>14228005112233001</v>
          </cell>
          <cell r="D388" t="str">
            <v>巴东县妇幼保健计划生育服务中心</v>
          </cell>
          <cell r="E388" t="str">
            <v>妇产科医生</v>
          </cell>
        </row>
        <row r="389">
          <cell r="C389" t="str">
            <v>14228005112234001</v>
          </cell>
          <cell r="D389" t="str">
            <v>巴东县疾病预防控制中心</v>
          </cell>
          <cell r="E389" t="str">
            <v>公卫医生</v>
          </cell>
        </row>
        <row r="390">
          <cell r="C390" t="str">
            <v>14228005112234002</v>
          </cell>
          <cell r="D390" t="str">
            <v>巴东县疾病预防控制中心</v>
          </cell>
          <cell r="E390" t="str">
            <v>西医临床医生</v>
          </cell>
        </row>
        <row r="391">
          <cell r="C391" t="str">
            <v>14228005112234003</v>
          </cell>
          <cell r="D391" t="str">
            <v>巴东县疾病预防控制中心</v>
          </cell>
          <cell r="E391" t="str">
            <v>财务会计岗</v>
          </cell>
        </row>
        <row r="392">
          <cell r="C392" t="str">
            <v>14228005112234004</v>
          </cell>
          <cell r="D392" t="str">
            <v>巴东县疾病预防控制中心</v>
          </cell>
          <cell r="E392" t="str">
            <v>检验岗位</v>
          </cell>
        </row>
        <row r="393">
          <cell r="C393" t="str">
            <v>14228006113235001</v>
          </cell>
          <cell r="D393" t="str">
            <v>宣恩县妇女儿童发展中心</v>
          </cell>
          <cell r="E393" t="str">
            <v>办公室工作人员</v>
          </cell>
        </row>
        <row r="394">
          <cell r="C394" t="str">
            <v>14228006114236001</v>
          </cell>
          <cell r="D394" t="str">
            <v>宣恩县公共资源交易中心</v>
          </cell>
          <cell r="E394" t="str">
            <v>信息系统管理工作人员</v>
          </cell>
        </row>
        <row r="395">
          <cell r="C395" t="str">
            <v>14228006115237001</v>
          </cell>
          <cell r="D395" t="str">
            <v>宣恩县网络信访投诉受理中心</v>
          </cell>
          <cell r="E395" t="str">
            <v>办公室工作人员</v>
          </cell>
        </row>
        <row r="396">
          <cell r="C396" t="str">
            <v>14228006116238001</v>
          </cell>
          <cell r="D396" t="str">
            <v>宣恩县纪委监委综合信息中心</v>
          </cell>
          <cell r="E396" t="str">
            <v>信息系统管理工作人员</v>
          </cell>
        </row>
        <row r="397">
          <cell r="C397" t="str">
            <v>14228006116238002</v>
          </cell>
          <cell r="D397" t="str">
            <v>宣恩县纪委监委综合信息中心</v>
          </cell>
          <cell r="E397" t="str">
            <v>办公室工作人员</v>
          </cell>
        </row>
        <row r="398">
          <cell r="C398" t="str">
            <v>14228006117239001</v>
          </cell>
          <cell r="D398" t="str">
            <v>宣恩县政务服务中心</v>
          </cell>
          <cell r="E398" t="str">
            <v>财务会计工作人员</v>
          </cell>
        </row>
        <row r="399">
          <cell r="C399" t="str">
            <v>14228006118240001</v>
          </cell>
          <cell r="D399" t="str">
            <v>宣恩县医疗保障服务中心</v>
          </cell>
          <cell r="E399" t="str">
            <v>统计分析工作人员</v>
          </cell>
        </row>
        <row r="400">
          <cell r="C400" t="str">
            <v>14228006119241001</v>
          </cell>
          <cell r="D400" t="str">
            <v>宣恩县土地整理开发中心</v>
          </cell>
          <cell r="E400" t="str">
            <v>自然资源管理规划工作人员</v>
          </cell>
        </row>
        <row r="401">
          <cell r="C401" t="str">
            <v>14228006119242001</v>
          </cell>
          <cell r="D401" t="str">
            <v>宣恩县国土资源局晓关国土资源所</v>
          </cell>
          <cell r="E401" t="str">
            <v>自然资源管理规划工作人员</v>
          </cell>
        </row>
        <row r="402">
          <cell r="C402" t="str">
            <v>14228006119243001</v>
          </cell>
          <cell r="D402" t="str">
            <v>宣恩县国土资源局长潭河国土资源所</v>
          </cell>
          <cell r="E402" t="str">
            <v>自然资源管理工作人员</v>
          </cell>
        </row>
        <row r="403">
          <cell r="C403" t="str">
            <v>14228006119244001</v>
          </cell>
          <cell r="D403" t="str">
            <v>宣恩县国土资源局沙道沟国土资源所</v>
          </cell>
          <cell r="E403" t="str">
            <v>自然资源管理规划工作人员</v>
          </cell>
        </row>
        <row r="404">
          <cell r="C404" t="str">
            <v>14228006120245001</v>
          </cell>
          <cell r="D404" t="str">
            <v>宣恩县社区矫正管理教育中心</v>
          </cell>
          <cell r="E404" t="str">
            <v>信息系统管理工作人员</v>
          </cell>
        </row>
        <row r="405">
          <cell r="C405" t="str">
            <v>14228006120245002</v>
          </cell>
          <cell r="D405" t="str">
            <v>宣恩县社区矫正管理教育中心</v>
          </cell>
          <cell r="E405" t="str">
            <v>财务会计工作人员</v>
          </cell>
        </row>
        <row r="406">
          <cell r="C406" t="str">
            <v>14228006121246001</v>
          </cell>
          <cell r="D406" t="str">
            <v>宣恩县文化旅游事业发展中心</v>
          </cell>
          <cell r="E406" t="str">
            <v>旅游管理工作人员</v>
          </cell>
        </row>
        <row r="407">
          <cell r="C407" t="str">
            <v>14228006121247001</v>
          </cell>
          <cell r="D407" t="str">
            <v>宣恩县图书馆</v>
          </cell>
          <cell r="E407" t="str">
            <v>图书、档案管理工作人员</v>
          </cell>
        </row>
        <row r="408">
          <cell r="C408" t="str">
            <v>14228006121248001</v>
          </cell>
          <cell r="D408" t="str">
            <v>宣恩县文化遗产管理保护局</v>
          </cell>
          <cell r="E408" t="str">
            <v>文物、非遗文化保护工作人员</v>
          </cell>
        </row>
        <row r="409">
          <cell r="C409" t="str">
            <v>14228006121249001</v>
          </cell>
          <cell r="D409" t="str">
            <v>宣恩县文化旅游市场综合执法大队</v>
          </cell>
          <cell r="E409" t="str">
            <v>信息系统管理工作人员</v>
          </cell>
        </row>
        <row r="410">
          <cell r="C410" t="str">
            <v>14228006121249002</v>
          </cell>
          <cell r="D410" t="str">
            <v>宣恩县文化旅游市场综合执法大队</v>
          </cell>
          <cell r="E410" t="str">
            <v>乡镇文化旅游综合执法工作人员1</v>
          </cell>
        </row>
        <row r="411">
          <cell r="C411" t="str">
            <v>14228006121249003</v>
          </cell>
          <cell r="D411" t="str">
            <v>宣恩县文化旅游市场综合执法大队</v>
          </cell>
          <cell r="E411" t="str">
            <v>乡镇文化旅游综合执法工作人员2</v>
          </cell>
        </row>
        <row r="412">
          <cell r="C412" t="str">
            <v>14228006122250001</v>
          </cell>
          <cell r="D412" t="str">
            <v>宣恩县农业综合执法大队</v>
          </cell>
          <cell r="E412" t="str">
            <v>乡镇农业综合执法工作人员1</v>
          </cell>
        </row>
        <row r="413">
          <cell r="C413" t="str">
            <v>14228006122250002</v>
          </cell>
          <cell r="D413" t="str">
            <v>宣恩县农业综合执法大队</v>
          </cell>
          <cell r="E413" t="str">
            <v>乡镇农业综合执法工作人员2</v>
          </cell>
        </row>
        <row r="414">
          <cell r="C414" t="str">
            <v>14228006122250003</v>
          </cell>
          <cell r="D414" t="str">
            <v>宣恩县农业综合执法大队</v>
          </cell>
          <cell r="E414" t="str">
            <v>乡镇农业综合执法工作人员3</v>
          </cell>
        </row>
        <row r="415">
          <cell r="C415" t="str">
            <v>14228006123251001</v>
          </cell>
          <cell r="D415" t="str">
            <v>宣恩县财政局沙道沟财政所</v>
          </cell>
          <cell r="E415" t="str">
            <v>财务会计工作人员</v>
          </cell>
        </row>
        <row r="416">
          <cell r="C416" t="str">
            <v>14228006123252001</v>
          </cell>
          <cell r="D416" t="str">
            <v>宣恩县财政局李家河财政所</v>
          </cell>
          <cell r="E416" t="str">
            <v>财务会计工作人员</v>
          </cell>
        </row>
        <row r="417">
          <cell r="C417" t="str">
            <v>14228006123253001</v>
          </cell>
          <cell r="D417" t="str">
            <v>宣恩县财政局高罗财政所</v>
          </cell>
          <cell r="E417" t="str">
            <v>财务会计工作人员</v>
          </cell>
        </row>
        <row r="418">
          <cell r="C418" t="str">
            <v>14228006124254001</v>
          </cell>
          <cell r="D418" t="str">
            <v>宣恩县公共就业和人才服务局</v>
          </cell>
          <cell r="E418" t="str">
            <v>就业创业政策信息宣传员</v>
          </cell>
        </row>
        <row r="419">
          <cell r="C419" t="str">
            <v>14228006124255001</v>
          </cell>
          <cell r="D419" t="str">
            <v>宣恩县城乡居民社会养老保险管理局</v>
          </cell>
          <cell r="E419" t="str">
            <v>信息系统管理工作人员</v>
          </cell>
        </row>
        <row r="420">
          <cell r="C420" t="str">
            <v>14228006125256001</v>
          </cell>
          <cell r="D420" t="str">
            <v>宣恩县人民医院</v>
          </cell>
          <cell r="E420" t="str">
            <v>信息系统管理工作人员</v>
          </cell>
        </row>
        <row r="421">
          <cell r="C421" t="str">
            <v>14228006126257001</v>
          </cell>
          <cell r="D421" t="str">
            <v>中共宣恩县委理论信息中心</v>
          </cell>
          <cell r="E421" t="str">
            <v>文化产业管理工作人员</v>
          </cell>
        </row>
        <row r="422">
          <cell r="C422" t="str">
            <v>14228006127258001</v>
          </cell>
          <cell r="D422" t="str">
            <v>宣恩县公共检验检测中心</v>
          </cell>
          <cell r="E422" t="str">
            <v>检验检测工作人员</v>
          </cell>
        </row>
        <row r="423">
          <cell r="C423" t="str">
            <v>14228006128259001</v>
          </cell>
          <cell r="D423" t="str">
            <v>宣恩县建设工程质量监督站</v>
          </cell>
          <cell r="E423" t="str">
            <v>建设工程质量监督工作人员</v>
          </cell>
        </row>
        <row r="424">
          <cell r="C424" t="str">
            <v>14228006129260001</v>
          </cell>
          <cell r="D424" t="str">
            <v>宣恩县晓关林业管理站</v>
          </cell>
          <cell r="E424" t="str">
            <v>林业执法工作人员</v>
          </cell>
        </row>
        <row r="425">
          <cell r="C425" t="str">
            <v>14228006129261001</v>
          </cell>
          <cell r="D425" t="str">
            <v>宣恩县长潭河林业管理站</v>
          </cell>
          <cell r="E425" t="str">
            <v>林业执法工作人员</v>
          </cell>
        </row>
        <row r="426">
          <cell r="C426" t="str">
            <v>14228006129262001</v>
          </cell>
          <cell r="D426" t="str">
            <v>宣恩县高罗林业管理站</v>
          </cell>
          <cell r="E426" t="str">
            <v>办公室工作人员</v>
          </cell>
        </row>
        <row r="427">
          <cell r="C427" t="str">
            <v>14228006129263001</v>
          </cell>
          <cell r="D427" t="str">
            <v>宣恩县椿木营林业管理站</v>
          </cell>
          <cell r="E427" t="str">
            <v>办公室工作人员</v>
          </cell>
        </row>
        <row r="428">
          <cell r="C428" t="str">
            <v>14228006130264001</v>
          </cell>
          <cell r="D428" t="str">
            <v>宣恩县城市管理综合执法大队</v>
          </cell>
          <cell r="E428" t="str">
            <v>乡镇城市管理综合执法工作人员1</v>
          </cell>
        </row>
        <row r="429">
          <cell r="C429" t="str">
            <v>14228006130264002</v>
          </cell>
          <cell r="D429" t="str">
            <v>宣恩县城市管理综合执法大队</v>
          </cell>
          <cell r="E429" t="str">
            <v>乡镇城市管理综合执法工作人员2</v>
          </cell>
        </row>
        <row r="430">
          <cell r="C430" t="str">
            <v>14228006130264003</v>
          </cell>
          <cell r="D430" t="str">
            <v>宣恩县城市管理综合执法大队</v>
          </cell>
          <cell r="E430" t="str">
            <v>乡镇城市管理综合执法工作人员3</v>
          </cell>
        </row>
        <row r="431">
          <cell r="C431" t="str">
            <v>14228006130264004</v>
          </cell>
          <cell r="D431" t="str">
            <v>宣恩县城市管理综合执法大队</v>
          </cell>
          <cell r="E431" t="str">
            <v>乡镇城市管理综合执法工作人员4</v>
          </cell>
        </row>
        <row r="432">
          <cell r="C432" t="str">
            <v>14228006131265001</v>
          </cell>
          <cell r="D432" t="str">
            <v>宣恩县市场监督综合执法大队</v>
          </cell>
          <cell r="E432" t="str">
            <v>办公室工作人员</v>
          </cell>
        </row>
        <row r="433">
          <cell r="C433" t="str">
            <v>14228006132266001</v>
          </cell>
          <cell r="D433" t="str">
            <v>宣恩县公路管理局</v>
          </cell>
          <cell r="E433" t="str">
            <v>工程管理工作人员</v>
          </cell>
        </row>
        <row r="434">
          <cell r="C434" t="str">
            <v>14228006132267001</v>
          </cell>
          <cell r="D434" t="str">
            <v>宣恩县交通运输综合执法大队</v>
          </cell>
          <cell r="E434" t="str">
            <v>乡镇交通运输综合执法工作人员1</v>
          </cell>
        </row>
        <row r="435">
          <cell r="C435" t="str">
            <v>14228006132267002</v>
          </cell>
          <cell r="D435" t="str">
            <v>宣恩县交通运输综合执法大队</v>
          </cell>
          <cell r="E435" t="str">
            <v>乡镇交通运输综合执法工作人员2</v>
          </cell>
        </row>
        <row r="436">
          <cell r="C436" t="str">
            <v>14228006132267003</v>
          </cell>
          <cell r="D436" t="str">
            <v>宣恩县交通运输综合执法大队</v>
          </cell>
          <cell r="E436" t="str">
            <v>乡镇交通运输综合执法工作人员3</v>
          </cell>
        </row>
        <row r="437">
          <cell r="C437" t="str">
            <v>14228006132267004</v>
          </cell>
          <cell r="D437" t="str">
            <v>宣恩县交通运输综合执法大队</v>
          </cell>
          <cell r="E437" t="str">
            <v>乡镇交通运输综合执法工作人员4</v>
          </cell>
        </row>
        <row r="438">
          <cell r="C438" t="str">
            <v>14228006132267005</v>
          </cell>
          <cell r="D438" t="str">
            <v>宣恩县交通运输综合执法大队</v>
          </cell>
          <cell r="E438" t="str">
            <v>乡镇交通运输综合执法工作人员5</v>
          </cell>
        </row>
        <row r="439">
          <cell r="C439" t="str">
            <v>14228006133268001</v>
          </cell>
          <cell r="D439" t="str">
            <v>宣恩县粮食事务服务中心</v>
          </cell>
          <cell r="E439" t="str">
            <v>办公室工作人员</v>
          </cell>
        </row>
        <row r="440">
          <cell r="C440" t="str">
            <v>14228006134269001</v>
          </cell>
          <cell r="D440" t="str">
            <v>宣恩县电化教育教育技术装备站</v>
          </cell>
          <cell r="E440" t="str">
            <v>信息系统管理、科研工作人员</v>
          </cell>
        </row>
        <row r="441">
          <cell r="C441" t="str">
            <v>14228006134270001</v>
          </cell>
          <cell r="D441" t="str">
            <v>宣恩县教育经费管理中心</v>
          </cell>
          <cell r="E441" t="str">
            <v>工程造价员</v>
          </cell>
        </row>
        <row r="442">
          <cell r="C442" t="str">
            <v>14228006134271001</v>
          </cell>
          <cell r="D442" t="str">
            <v>宣恩县学校后勤管理办公室</v>
          </cell>
          <cell r="E442" t="str">
            <v>后勤管理工作人员</v>
          </cell>
        </row>
        <row r="443">
          <cell r="C443" t="str">
            <v>14228007135272001</v>
          </cell>
          <cell r="D443" t="str">
            <v>咸丰县旅游事业发展中心</v>
          </cell>
          <cell r="E443" t="str">
            <v>旅游类综合管理人员</v>
          </cell>
        </row>
        <row r="444">
          <cell r="C444" t="str">
            <v>14228007137274001</v>
          </cell>
          <cell r="D444" t="str">
            <v>咸丰县民政局婚姻登记处</v>
          </cell>
          <cell r="E444" t="str">
            <v>综合管理岗</v>
          </cell>
        </row>
        <row r="445">
          <cell r="C445" t="str">
            <v>14228007137275001</v>
          </cell>
          <cell r="D445" t="str">
            <v>咸丰县殡葬管理中心</v>
          </cell>
          <cell r="E445" t="str">
            <v>综合管理岗</v>
          </cell>
        </row>
        <row r="446">
          <cell r="C446" t="str">
            <v>14228007138276001</v>
          </cell>
          <cell r="D446" t="str">
            <v>咸丰县委编办电子政务中心</v>
          </cell>
          <cell r="E446" t="str">
            <v>管理综合岗</v>
          </cell>
        </row>
        <row r="447">
          <cell r="C447" t="str">
            <v>14228007139277001</v>
          </cell>
          <cell r="D447" t="str">
            <v>咸丰县交通运输综合执法大队</v>
          </cell>
          <cell r="E447" t="str">
            <v>办公室综合岗</v>
          </cell>
        </row>
        <row r="448">
          <cell r="C448" t="str">
            <v>14228007140278001</v>
          </cell>
          <cell r="D448" t="str">
            <v>咸丰县民兵武器装备管理中心</v>
          </cell>
          <cell r="E448" t="str">
            <v>办公室综合岗</v>
          </cell>
        </row>
        <row r="449">
          <cell r="C449" t="str">
            <v>14228007141279001</v>
          </cell>
          <cell r="D449" t="str">
            <v>咸丰县粮食事务服务中心</v>
          </cell>
          <cell r="E449" t="str">
            <v>办公室综合岗1</v>
          </cell>
        </row>
        <row r="450">
          <cell r="C450" t="str">
            <v>14228007141279002</v>
          </cell>
          <cell r="D450" t="str">
            <v>咸丰县粮食事务服务中心</v>
          </cell>
          <cell r="E450" t="str">
            <v>办公室综合岗2</v>
          </cell>
        </row>
        <row r="451">
          <cell r="C451" t="str">
            <v>14228007141279003</v>
          </cell>
          <cell r="D451" t="str">
            <v>咸丰县粮食事务服务中心</v>
          </cell>
          <cell r="E451" t="str">
            <v>财务经济类工作人员</v>
          </cell>
        </row>
        <row r="452">
          <cell r="C452" t="str">
            <v>14228007142280001</v>
          </cell>
          <cell r="D452" t="str">
            <v>咸丰县教育技术装备站</v>
          </cell>
          <cell r="E452" t="str">
            <v>信息技术员</v>
          </cell>
        </row>
        <row r="453">
          <cell r="C453" t="str">
            <v>14228007142322001</v>
          </cell>
          <cell r="D453" t="str">
            <v>咸丰县特殊教育学校</v>
          </cell>
          <cell r="E453" t="str">
            <v>特殊教育教师</v>
          </cell>
        </row>
        <row r="454">
          <cell r="C454" t="str">
            <v>14228007143281001</v>
          </cell>
          <cell r="D454" t="str">
            <v>咸丰县中小企业服务中心</v>
          </cell>
          <cell r="E454" t="str">
            <v>法律顾问</v>
          </cell>
        </row>
        <row r="455">
          <cell r="C455" t="str">
            <v>14228007144282001</v>
          </cell>
          <cell r="D455" t="str">
            <v>咸丰县政府和社会资本合作（PPP）中心</v>
          </cell>
          <cell r="E455" t="str">
            <v>项目管理工作人员</v>
          </cell>
        </row>
        <row r="456">
          <cell r="C456" t="str">
            <v>14228007144283001</v>
          </cell>
          <cell r="D456" t="str">
            <v>咸丰县财政局高乐山财政所</v>
          </cell>
          <cell r="E456" t="str">
            <v>乡镇财政财务岗位工作人员</v>
          </cell>
        </row>
        <row r="457">
          <cell r="C457" t="str">
            <v>14228007144284001</v>
          </cell>
          <cell r="D457" t="str">
            <v>咸丰县财政局坪坝营财政所</v>
          </cell>
          <cell r="E457" t="str">
            <v>乡镇财政财务岗位工作人员</v>
          </cell>
        </row>
        <row r="458">
          <cell r="C458" t="str">
            <v>14228007144285001</v>
          </cell>
          <cell r="D458" t="str">
            <v>咸丰县财政局活龙坪财政所</v>
          </cell>
          <cell r="E458" t="str">
            <v>乡镇财政财务岗位工作人员</v>
          </cell>
        </row>
        <row r="459">
          <cell r="C459" t="str">
            <v>14228007144286001</v>
          </cell>
          <cell r="D459" t="str">
            <v>咸丰县财政局唐崖财政所</v>
          </cell>
          <cell r="E459" t="str">
            <v>乡镇财政财务岗位工作人员</v>
          </cell>
        </row>
        <row r="460">
          <cell r="C460" t="str">
            <v>14228007144287001</v>
          </cell>
          <cell r="D460" t="str">
            <v>咸丰县财政局清坪财政所</v>
          </cell>
          <cell r="E460" t="str">
            <v>乡镇财政财务岗位工作人员</v>
          </cell>
        </row>
        <row r="461">
          <cell r="C461" t="str">
            <v>14228007145288001</v>
          </cell>
          <cell r="D461" t="str">
            <v>咸丰县社会保险管理局</v>
          </cell>
          <cell r="E461" t="str">
            <v>社会保险业务经办</v>
          </cell>
        </row>
        <row r="462">
          <cell r="C462" t="str">
            <v>14228007145289001</v>
          </cell>
          <cell r="D462" t="str">
            <v>咸丰县忠堡镇人力资源和社会保障服务中心</v>
          </cell>
          <cell r="E462" t="str">
            <v>乡镇人社中心工作人员</v>
          </cell>
        </row>
        <row r="463">
          <cell r="C463" t="str">
            <v>14228007145290001</v>
          </cell>
          <cell r="D463" t="str">
            <v>咸丰县曲江镇人力资源和社会保障服务中心</v>
          </cell>
          <cell r="E463" t="str">
            <v>乡镇人社中心工作人员</v>
          </cell>
        </row>
        <row r="464">
          <cell r="C464" t="str">
            <v>14228007145291001</v>
          </cell>
          <cell r="D464" t="str">
            <v>咸丰县唐崖镇人力资源和社会保障服务中心</v>
          </cell>
          <cell r="E464" t="str">
            <v>乡镇人社中心工作人员</v>
          </cell>
        </row>
        <row r="465">
          <cell r="C465" t="str">
            <v>14228007146292001</v>
          </cell>
          <cell r="D465" t="str">
            <v>咸丰县城乡规划中心</v>
          </cell>
          <cell r="E465" t="str">
            <v>办公室工作人员</v>
          </cell>
        </row>
        <row r="466">
          <cell r="C466" t="str">
            <v>14228007146292002</v>
          </cell>
          <cell r="D466" t="str">
            <v>咸丰县城乡规划中心</v>
          </cell>
          <cell r="E466" t="str">
            <v>规划设计技术人员1</v>
          </cell>
        </row>
        <row r="467">
          <cell r="C467" t="str">
            <v>14228007146292003</v>
          </cell>
          <cell r="D467" t="str">
            <v>咸丰县城乡规划中心</v>
          </cell>
          <cell r="E467" t="str">
            <v>规划设计技术人员2</v>
          </cell>
        </row>
        <row r="468">
          <cell r="C468" t="str">
            <v>14228007146293001</v>
          </cell>
          <cell r="D468" t="str">
            <v>咸丰县不动产登记中心</v>
          </cell>
          <cell r="E468" t="str">
            <v>不动产登记外业工作人员</v>
          </cell>
        </row>
        <row r="469">
          <cell r="C469" t="str">
            <v>14228007146293002</v>
          </cell>
          <cell r="D469" t="str">
            <v>咸丰县不动产登记中心</v>
          </cell>
          <cell r="E469" t="str">
            <v>办公室工作人员</v>
          </cell>
        </row>
        <row r="470">
          <cell r="C470" t="str">
            <v>14228007146294001</v>
          </cell>
          <cell r="D470" t="str">
            <v>咸丰县地质灾害监测防治中心</v>
          </cell>
          <cell r="E470" t="str">
            <v>地质灾害防治技术指导</v>
          </cell>
        </row>
        <row r="471">
          <cell r="C471" t="str">
            <v>14228007146295001</v>
          </cell>
          <cell r="D471" t="str">
            <v>咸丰县国土资源局曲江国土资源所</v>
          </cell>
          <cell r="E471" t="str">
            <v>综合管理人员</v>
          </cell>
        </row>
        <row r="472">
          <cell r="C472" t="str">
            <v>14228007146296001</v>
          </cell>
          <cell r="D472" t="str">
            <v>咸丰县林业调查规划设计队</v>
          </cell>
          <cell r="E472" t="str">
            <v>自然资源调查人员</v>
          </cell>
        </row>
        <row r="473">
          <cell r="C473" t="str">
            <v>14228007147297001</v>
          </cell>
          <cell r="D473" t="str">
            <v>咸丰县建设工程质量监督站</v>
          </cell>
          <cell r="E473" t="str">
            <v>工程技术员</v>
          </cell>
        </row>
        <row r="474">
          <cell r="C474" t="str">
            <v>14228007148298001</v>
          </cell>
          <cell r="D474" t="str">
            <v>咸丰县市政园林局</v>
          </cell>
          <cell r="E474" t="str">
            <v>规划建设岗</v>
          </cell>
        </row>
        <row r="475">
          <cell r="C475" t="str">
            <v>14228007148298002</v>
          </cell>
          <cell r="D475" t="str">
            <v>咸丰县市政园林局</v>
          </cell>
          <cell r="E475" t="str">
            <v>市政及绿化工程监管岗</v>
          </cell>
        </row>
        <row r="476">
          <cell r="C476" t="str">
            <v>14228007148299001</v>
          </cell>
          <cell r="D476" t="str">
            <v>咸丰县市容环卫管理所</v>
          </cell>
          <cell r="E476" t="str">
            <v>综合文字岗</v>
          </cell>
        </row>
        <row r="477">
          <cell r="C477" t="str">
            <v>14228007148300001</v>
          </cell>
          <cell r="D477" t="str">
            <v>咸丰县燃气管理办公室</v>
          </cell>
          <cell r="E477" t="str">
            <v>综合管理岗</v>
          </cell>
        </row>
        <row r="478">
          <cell r="C478" t="str">
            <v>14228007149301001</v>
          </cell>
          <cell r="D478" t="str">
            <v>咸丰县水利水产局朝阳寺水利水产管理站</v>
          </cell>
          <cell r="E478" t="str">
            <v>股室业务管理岗</v>
          </cell>
        </row>
        <row r="479">
          <cell r="C479" t="str">
            <v>14228007150302001</v>
          </cell>
          <cell r="D479" t="str">
            <v>咸丰县植物保护站</v>
          </cell>
          <cell r="E479" t="str">
            <v>农技推广员</v>
          </cell>
        </row>
        <row r="480">
          <cell r="C480" t="str">
            <v>14228007150303001</v>
          </cell>
          <cell r="D480" t="str">
            <v>咸丰县茶叶工作局</v>
          </cell>
          <cell r="E480" t="str">
            <v>农技推广员</v>
          </cell>
        </row>
        <row r="481">
          <cell r="C481" t="str">
            <v>14228007151304001</v>
          </cell>
          <cell r="D481" t="str">
            <v>咸丰县文化旅游市场综合执法大队</v>
          </cell>
          <cell r="E481" t="str">
            <v>文化旅游市场执法人员</v>
          </cell>
        </row>
        <row r="482">
          <cell r="C482" t="str">
            <v>14228007152305001</v>
          </cell>
          <cell r="D482" t="str">
            <v>咸丰县安全生产行政执法大队</v>
          </cell>
          <cell r="E482" t="str">
            <v>安全生产行政执法岗</v>
          </cell>
        </row>
        <row r="483">
          <cell r="C483" t="str">
            <v>14228007153306001</v>
          </cell>
          <cell r="D483" t="str">
            <v>咸丰县市场监管综合执法大队</v>
          </cell>
          <cell r="E483" t="str">
            <v>执法稽查员</v>
          </cell>
        </row>
        <row r="484">
          <cell r="C484" t="str">
            <v>14228007153306002</v>
          </cell>
          <cell r="D484" t="str">
            <v>咸丰县市场监管综合执法大队</v>
          </cell>
          <cell r="E484" t="str">
            <v>行政执法员</v>
          </cell>
        </row>
        <row r="485">
          <cell r="C485" t="str">
            <v>14228007153306003</v>
          </cell>
          <cell r="D485" t="str">
            <v>咸丰县市场监管综合执法大队</v>
          </cell>
          <cell r="E485" t="str">
            <v>执法综合岗1</v>
          </cell>
        </row>
        <row r="486">
          <cell r="C486" t="str">
            <v>14228007153306004</v>
          </cell>
          <cell r="D486" t="str">
            <v>咸丰县市场监管综合执法大队</v>
          </cell>
          <cell r="E486" t="str">
            <v>执法综合岗2</v>
          </cell>
        </row>
        <row r="487">
          <cell r="C487" t="str">
            <v>14228007153307001</v>
          </cell>
          <cell r="D487" t="str">
            <v>咸丰县消费者委员会秘书处</v>
          </cell>
          <cell r="E487" t="str">
            <v>政策宣传员</v>
          </cell>
        </row>
        <row r="488">
          <cell r="C488" t="str">
            <v>14228007154308001</v>
          </cell>
          <cell r="D488" t="str">
            <v>咸丰县高效林业科研所</v>
          </cell>
          <cell r="E488" t="str">
            <v>技术员</v>
          </cell>
        </row>
        <row r="489">
          <cell r="C489" t="str">
            <v>14228007154309001</v>
          </cell>
          <cell r="D489" t="str">
            <v>咸丰县国有坪坝营林场</v>
          </cell>
          <cell r="E489" t="str">
            <v>办公室综合岗</v>
          </cell>
        </row>
        <row r="490">
          <cell r="C490" t="str">
            <v>14228007154310001</v>
          </cell>
          <cell r="D490" t="str">
            <v>咸丰县林业局高乐山林业管理站</v>
          </cell>
          <cell r="E490" t="str">
            <v>技术员1</v>
          </cell>
        </row>
        <row r="491">
          <cell r="C491" t="str">
            <v>14228007154310002</v>
          </cell>
          <cell r="D491" t="str">
            <v>咸丰县林业局高乐山林业管理站</v>
          </cell>
          <cell r="E491" t="str">
            <v>技术员2</v>
          </cell>
        </row>
        <row r="492">
          <cell r="C492" t="str">
            <v>14228007155311001</v>
          </cell>
          <cell r="D492" t="str">
            <v>中共咸丰县委党校</v>
          </cell>
          <cell r="E492" t="str">
            <v>语言学助理讲师</v>
          </cell>
        </row>
        <row r="493">
          <cell r="C493" t="str">
            <v>14228007155311002</v>
          </cell>
          <cell r="D493" t="str">
            <v>中共咸丰县委党校</v>
          </cell>
          <cell r="E493" t="str">
            <v>经济学助理讲师</v>
          </cell>
        </row>
        <row r="494">
          <cell r="C494" t="str">
            <v>14228007155311003</v>
          </cell>
          <cell r="D494" t="str">
            <v>中共咸丰县委党校</v>
          </cell>
          <cell r="E494" t="str">
            <v>马克思主义助理讲师</v>
          </cell>
        </row>
        <row r="495">
          <cell r="C495" t="str">
            <v>14228007156312001</v>
          </cell>
          <cell r="D495" t="str">
            <v>咸丰县机关事务服务中心</v>
          </cell>
          <cell r="E495" t="str">
            <v>办公室综合管理岗</v>
          </cell>
        </row>
        <row r="496">
          <cell r="C496" t="str">
            <v>14228007157313001</v>
          </cell>
          <cell r="D496" t="str">
            <v>咸丰县招商服务中心</v>
          </cell>
          <cell r="E496" t="str">
            <v>办公室综合管理岗</v>
          </cell>
        </row>
        <row r="497">
          <cell r="C497" t="str">
            <v>14228007157313002</v>
          </cell>
          <cell r="D497" t="str">
            <v>咸丰县招商服务中心</v>
          </cell>
          <cell r="E497" t="str">
            <v>招商综合岗</v>
          </cell>
        </row>
        <row r="498">
          <cell r="C498" t="str">
            <v>14228007158314001</v>
          </cell>
          <cell r="D498" t="str">
            <v>湖北恩施唐崖土司城遗址管理处</v>
          </cell>
          <cell r="E498" t="str">
            <v>遗址保护研究人员</v>
          </cell>
        </row>
        <row r="499">
          <cell r="C499" t="str">
            <v>14228007159315001</v>
          </cell>
          <cell r="D499" t="str">
            <v>咸丰县人工影响天气办公室</v>
          </cell>
          <cell r="E499" t="str">
            <v>办公室综合管理岗</v>
          </cell>
        </row>
        <row r="500">
          <cell r="C500" t="str">
            <v>14228007160316001</v>
          </cell>
          <cell r="D500" t="str">
            <v>咸丰县忠堡镇退役军人服务站</v>
          </cell>
          <cell r="E500" t="str">
            <v>乡镇军人服务岗</v>
          </cell>
        </row>
        <row r="501">
          <cell r="C501" t="str">
            <v>14228007161317001</v>
          </cell>
          <cell r="D501" t="str">
            <v>咸丰县坪坝营镇退役军人服务站</v>
          </cell>
          <cell r="E501" t="str">
            <v>乡镇军人服务岗</v>
          </cell>
        </row>
        <row r="502">
          <cell r="C502" t="str">
            <v>14228007162318001</v>
          </cell>
          <cell r="D502" t="str">
            <v>咸丰县唐崖镇退役军人服务站</v>
          </cell>
          <cell r="E502" t="str">
            <v>乡镇军人服务岗</v>
          </cell>
        </row>
        <row r="503">
          <cell r="C503" t="str">
            <v>14228007163319001</v>
          </cell>
          <cell r="D503" t="str">
            <v>咸丰县妇幼保健院</v>
          </cell>
          <cell r="E503" t="str">
            <v>临床医生1</v>
          </cell>
        </row>
        <row r="504">
          <cell r="C504" t="str">
            <v>14228007163319002</v>
          </cell>
          <cell r="D504" t="str">
            <v>咸丰县妇幼保健院</v>
          </cell>
          <cell r="E504" t="str">
            <v>检验科医生</v>
          </cell>
        </row>
        <row r="505">
          <cell r="C505" t="str">
            <v>14228007163319003</v>
          </cell>
          <cell r="D505" t="str">
            <v>咸丰县妇幼保健院</v>
          </cell>
          <cell r="E505" t="str">
            <v>药剂科工作人员</v>
          </cell>
        </row>
        <row r="506">
          <cell r="C506" t="str">
            <v>14228007163319004</v>
          </cell>
          <cell r="D506" t="str">
            <v>咸丰县妇幼保健院</v>
          </cell>
          <cell r="E506" t="str">
            <v>临床医生2</v>
          </cell>
        </row>
        <row r="507">
          <cell r="C507" t="str">
            <v>14228007163320001</v>
          </cell>
          <cell r="D507" t="str">
            <v>咸丰县人民医院</v>
          </cell>
          <cell r="E507" t="str">
            <v>放射科、超声科医生</v>
          </cell>
        </row>
        <row r="508">
          <cell r="C508" t="str">
            <v>14228007163320002</v>
          </cell>
          <cell r="D508" t="str">
            <v>咸丰县人民医院</v>
          </cell>
          <cell r="E508" t="str">
            <v>西医儿科医生</v>
          </cell>
        </row>
        <row r="509">
          <cell r="C509" t="str">
            <v>14228007163320003</v>
          </cell>
          <cell r="D509" t="str">
            <v>咸丰县人民医院</v>
          </cell>
          <cell r="E509" t="str">
            <v>西医妇产科医生</v>
          </cell>
        </row>
        <row r="510">
          <cell r="C510" t="str">
            <v>14228007163320004</v>
          </cell>
          <cell r="D510" t="str">
            <v>咸丰县人民医院</v>
          </cell>
          <cell r="E510" t="str">
            <v>西医五官科医生1</v>
          </cell>
        </row>
        <row r="511">
          <cell r="C511" t="str">
            <v>14228007163320005</v>
          </cell>
          <cell r="D511" t="str">
            <v>咸丰县人民医院</v>
          </cell>
          <cell r="E511" t="str">
            <v>西医五官科医生2</v>
          </cell>
        </row>
        <row r="512">
          <cell r="C512" t="str">
            <v>14228007163320006</v>
          </cell>
          <cell r="D512" t="str">
            <v>咸丰县人民医院</v>
          </cell>
          <cell r="E512" t="str">
            <v>感染科医生</v>
          </cell>
        </row>
        <row r="513">
          <cell r="C513" t="str">
            <v>14228007163320007</v>
          </cell>
          <cell r="D513" t="str">
            <v>咸丰县人民医院</v>
          </cell>
          <cell r="E513" t="str">
            <v>口腔科医生</v>
          </cell>
        </row>
        <row r="514">
          <cell r="C514" t="str">
            <v>14228007163320008</v>
          </cell>
          <cell r="D514" t="str">
            <v>咸丰县人民医院</v>
          </cell>
          <cell r="E514" t="str">
            <v>中医临床医生</v>
          </cell>
        </row>
        <row r="515">
          <cell r="C515" t="str">
            <v>14228008164323001</v>
          </cell>
          <cell r="D515" t="str">
            <v>来凤县融媒体中心</v>
          </cell>
          <cell r="E515" t="str">
            <v>财务会计岗</v>
          </cell>
        </row>
        <row r="516">
          <cell r="C516" t="str">
            <v>14228008165324001</v>
          </cell>
          <cell r="D516" t="str">
            <v>来凤县招商服务中心</v>
          </cell>
          <cell r="E516" t="str">
            <v>招商业务岗位</v>
          </cell>
        </row>
        <row r="517">
          <cell r="C517" t="str">
            <v>14228008165325001</v>
          </cell>
          <cell r="D517" t="str">
            <v>来凤县大数据中心</v>
          </cell>
          <cell r="E517" t="str">
            <v>通信系统维护岗位</v>
          </cell>
        </row>
        <row r="518">
          <cell r="C518" t="str">
            <v>14228008165325002</v>
          </cell>
          <cell r="D518" t="str">
            <v>来凤县大数据中心</v>
          </cell>
          <cell r="E518" t="str">
            <v>计算机工作人员</v>
          </cell>
        </row>
        <row r="519">
          <cell r="C519" t="str">
            <v>14228008165326001</v>
          </cell>
          <cell r="D519" t="str">
            <v>来凤县公共检验检测中心</v>
          </cell>
          <cell r="E519" t="str">
            <v>检验检测员(1)</v>
          </cell>
        </row>
        <row r="520">
          <cell r="C520" t="str">
            <v>14228008165326002</v>
          </cell>
          <cell r="D520" t="str">
            <v>来凤县公共检验检测中心</v>
          </cell>
          <cell r="E520" t="str">
            <v>检验检测员(2)</v>
          </cell>
        </row>
        <row r="521">
          <cell r="C521" t="str">
            <v>14228008166327001</v>
          </cell>
          <cell r="D521" t="str">
            <v>来凤县网络问政中心</v>
          </cell>
          <cell r="E521" t="str">
            <v>综合管理岗(1)</v>
          </cell>
        </row>
        <row r="522">
          <cell r="C522" t="str">
            <v>14228008166327002</v>
          </cell>
          <cell r="D522" t="str">
            <v>来凤县网络问政中心</v>
          </cell>
          <cell r="E522" t="str">
            <v>综合管理岗(2)</v>
          </cell>
        </row>
        <row r="523">
          <cell r="C523" t="str">
            <v>14228008167328001</v>
          </cell>
          <cell r="D523" t="str">
            <v>中共来凤县委理论信息中心</v>
          </cell>
          <cell r="E523" t="str">
            <v>办公室工作人员</v>
          </cell>
        </row>
        <row r="524">
          <cell r="C524" t="str">
            <v>14228008167328002</v>
          </cell>
          <cell r="D524" t="str">
            <v>中共来凤县委理论信息中心</v>
          </cell>
          <cell r="E524" t="str">
            <v>财务人员</v>
          </cell>
        </row>
        <row r="525">
          <cell r="C525" t="str">
            <v>14228008168329001</v>
          </cell>
          <cell r="D525" t="str">
            <v>来凤县电子政务办公室</v>
          </cell>
          <cell r="E525" t="str">
            <v>工作人员</v>
          </cell>
        </row>
        <row r="526">
          <cell r="C526" t="str">
            <v>14228008168330001</v>
          </cell>
          <cell r="D526" t="str">
            <v>来凤县投资建设服务中心</v>
          </cell>
          <cell r="E526" t="str">
            <v>城市建设施工管理岗位</v>
          </cell>
        </row>
        <row r="527">
          <cell r="C527" t="str">
            <v>14228008168330002</v>
          </cell>
          <cell r="D527" t="str">
            <v>来凤县投资建设服务中心</v>
          </cell>
          <cell r="E527" t="str">
            <v>道路桥梁施工管理岗位</v>
          </cell>
        </row>
        <row r="528">
          <cell r="C528" t="str">
            <v>14228008168330003</v>
          </cell>
          <cell r="D528" t="str">
            <v>来凤县投资建设服务中心</v>
          </cell>
          <cell r="E528" t="str">
            <v>办公室管理岗</v>
          </cell>
        </row>
        <row r="529">
          <cell r="C529" t="str">
            <v>14228008169331001</v>
          </cell>
          <cell r="D529" t="str">
            <v>来凤县价格认证中心</v>
          </cell>
          <cell r="E529" t="str">
            <v>价格认定岗位</v>
          </cell>
        </row>
        <row r="530">
          <cell r="C530" t="str">
            <v>14228008169332001</v>
          </cell>
          <cell r="D530" t="str">
            <v>来凤县粮食事务服务中心</v>
          </cell>
          <cell r="E530" t="str">
            <v>粮油事务服务岗</v>
          </cell>
        </row>
        <row r="531">
          <cell r="C531" t="str">
            <v>14228008169332002</v>
          </cell>
          <cell r="D531" t="str">
            <v>来凤县粮食事务服务中心</v>
          </cell>
          <cell r="E531" t="str">
            <v>粮食监督检查岗</v>
          </cell>
        </row>
        <row r="532">
          <cell r="C532" t="str">
            <v>14228008169333001</v>
          </cell>
          <cell r="D532" t="str">
            <v>来凤县页岩气开发与利用协调办公室</v>
          </cell>
          <cell r="E532" t="str">
            <v>投资管理岗</v>
          </cell>
        </row>
        <row r="533">
          <cell r="C533" t="str">
            <v>14228008170334001</v>
          </cell>
          <cell r="D533" t="str">
            <v>来凤县火车站综合服务中心</v>
          </cell>
          <cell r="E533" t="str">
            <v>办公室综合岗</v>
          </cell>
        </row>
        <row r="534">
          <cell r="C534" t="str">
            <v>14228008171335001</v>
          </cell>
          <cell r="D534" t="str">
            <v>来凤县绿水人力资源和社会保障服务中心</v>
          </cell>
          <cell r="E534" t="str">
            <v>基层人社工作人员</v>
          </cell>
        </row>
        <row r="535">
          <cell r="C535" t="str">
            <v>14228008171336001</v>
          </cell>
          <cell r="D535" t="str">
            <v>来凤县革勒车人力资源和社会保障服务中心</v>
          </cell>
          <cell r="E535" t="str">
            <v>基层人社工作人员</v>
          </cell>
        </row>
        <row r="536">
          <cell r="C536" t="str">
            <v>14228008171337001</v>
          </cell>
          <cell r="D536" t="str">
            <v>来凤县三胡人力资源和社会保障服务中心</v>
          </cell>
          <cell r="E536" t="str">
            <v>基层人社网络维护人员</v>
          </cell>
        </row>
        <row r="537">
          <cell r="C537" t="str">
            <v>14228008171337002</v>
          </cell>
          <cell r="D537" t="str">
            <v>来凤县三胡人力资源和社会保障服务中心</v>
          </cell>
          <cell r="E537" t="str">
            <v>基层人社管理工作人员</v>
          </cell>
        </row>
        <row r="538">
          <cell r="C538" t="str">
            <v>14228008172338001</v>
          </cell>
          <cell r="D538" t="str">
            <v>来凤县财政局百福司财政所</v>
          </cell>
          <cell r="E538" t="str">
            <v>工作人员</v>
          </cell>
        </row>
        <row r="539">
          <cell r="C539" t="str">
            <v>14228008172339001</v>
          </cell>
          <cell r="D539" t="str">
            <v>来凤县财政局大河财政所</v>
          </cell>
          <cell r="E539" t="str">
            <v>工作人员</v>
          </cell>
        </row>
        <row r="540">
          <cell r="C540" t="str">
            <v>14228008173340001</v>
          </cell>
          <cell r="D540" t="str">
            <v>来凤县国有胡家坪林场</v>
          </cell>
          <cell r="E540" t="str">
            <v>森林资源管理岗</v>
          </cell>
        </row>
        <row r="541">
          <cell r="C541" t="str">
            <v>14228008173340002</v>
          </cell>
          <cell r="D541" t="str">
            <v>来凤县国有胡家坪林场</v>
          </cell>
          <cell r="E541" t="str">
            <v>林业政策咨询岗位</v>
          </cell>
        </row>
        <row r="542">
          <cell r="C542" t="str">
            <v>14228008173341001</v>
          </cell>
          <cell r="D542" t="str">
            <v>来凤县林政稽查队</v>
          </cell>
          <cell r="E542" t="str">
            <v>林业数据分析岗位</v>
          </cell>
        </row>
        <row r="543">
          <cell r="C543" t="str">
            <v>14228008173341002</v>
          </cell>
          <cell r="D543" t="str">
            <v>来凤县林政稽查队</v>
          </cell>
          <cell r="E543" t="str">
            <v>综合管理岗</v>
          </cell>
        </row>
        <row r="544">
          <cell r="C544" t="str">
            <v>14228008174342001</v>
          </cell>
          <cell r="D544" t="str">
            <v>来凤县民政执法大队</v>
          </cell>
          <cell r="E544" t="str">
            <v>综合执法岗</v>
          </cell>
        </row>
        <row r="545">
          <cell r="C545" t="str">
            <v>14228008174343001</v>
          </cell>
          <cell r="D545" t="str">
            <v>来凤县殡葬服务中心</v>
          </cell>
          <cell r="E545" t="str">
            <v>办公室管理岗</v>
          </cell>
        </row>
        <row r="546">
          <cell r="C546" t="str">
            <v>14228008175344001</v>
          </cell>
          <cell r="D546" t="str">
            <v>来凤县住房保障中心</v>
          </cell>
          <cell r="E546" t="str">
            <v>财务人员</v>
          </cell>
        </row>
        <row r="547">
          <cell r="C547" t="str">
            <v>14228008175344002</v>
          </cell>
          <cell r="D547" t="str">
            <v>来凤县住房保障中心</v>
          </cell>
          <cell r="E547" t="str">
            <v>宣传岗位</v>
          </cell>
        </row>
        <row r="548">
          <cell r="C548" t="str">
            <v>14228008175345001</v>
          </cell>
          <cell r="D548" t="str">
            <v>来凤县建设工程质量监督站</v>
          </cell>
          <cell r="E548" t="str">
            <v>建筑施工岗位</v>
          </cell>
        </row>
        <row r="549">
          <cell r="C549" t="str">
            <v>14228008175346001</v>
          </cell>
          <cell r="D549" t="str">
            <v>来凤县人防（民防）指挥信息保障中心</v>
          </cell>
          <cell r="E549" t="str">
            <v>建筑施工人员</v>
          </cell>
        </row>
        <row r="550">
          <cell r="C550" t="str">
            <v>14228008176347001</v>
          </cell>
          <cell r="D550" t="str">
            <v>来凤县城乡规划服务中心</v>
          </cell>
          <cell r="E550" t="str">
            <v>规划编制技术工作人员</v>
          </cell>
        </row>
        <row r="551">
          <cell r="C551" t="str">
            <v>14228008176347002</v>
          </cell>
          <cell r="D551" t="str">
            <v>来凤县城乡规划服务中心</v>
          </cell>
          <cell r="E551" t="str">
            <v>办公室工作人员</v>
          </cell>
        </row>
        <row r="552">
          <cell r="C552" t="str">
            <v>14228008176348001</v>
          </cell>
          <cell r="D552" t="str">
            <v>来凤县不动产登记中心</v>
          </cell>
          <cell r="E552" t="str">
            <v>不动产登记人员</v>
          </cell>
        </row>
        <row r="553">
          <cell r="C553" t="str">
            <v>14228008176348002</v>
          </cell>
          <cell r="D553" t="str">
            <v>来凤县不动产登记中心</v>
          </cell>
          <cell r="E553" t="str">
            <v>不动产发证人员</v>
          </cell>
        </row>
        <row r="554">
          <cell r="C554" t="str">
            <v>14228008176349001</v>
          </cell>
          <cell r="D554" t="str">
            <v>来凤县国土资源执法监察大队</v>
          </cell>
          <cell r="E554" t="str">
            <v>矿产资源执法工作人员</v>
          </cell>
        </row>
        <row r="555">
          <cell r="C555" t="str">
            <v>14228008176349002</v>
          </cell>
          <cell r="D555" t="str">
            <v>来凤县国土资源执法监察大队</v>
          </cell>
          <cell r="E555" t="str">
            <v>土地执法人员</v>
          </cell>
        </row>
        <row r="556">
          <cell r="C556" t="str">
            <v>14228008177350001</v>
          </cell>
          <cell r="D556" t="str">
            <v>来凤县应急保障服务中心</v>
          </cell>
          <cell r="E556" t="str">
            <v>财务会计岗</v>
          </cell>
        </row>
        <row r="557">
          <cell r="C557" t="str">
            <v>14228008177350002</v>
          </cell>
          <cell r="D557" t="str">
            <v>来凤县应急保障服务中心</v>
          </cell>
          <cell r="E557" t="str">
            <v>计算机应用岗</v>
          </cell>
        </row>
        <row r="558">
          <cell r="C558" t="str">
            <v>14228008178351001</v>
          </cell>
          <cell r="D558" t="str">
            <v>来凤县中小企业服务中心</v>
          </cell>
          <cell r="E558" t="str">
            <v>财务会计岗</v>
          </cell>
        </row>
        <row r="559">
          <cell r="C559" t="str">
            <v>14228008178351002</v>
          </cell>
          <cell r="D559" t="str">
            <v>来凤县中小企业服务中心</v>
          </cell>
          <cell r="E559" t="str">
            <v>办公室综合岗</v>
          </cell>
        </row>
        <row r="560">
          <cell r="C560" t="str">
            <v>14228008179352001</v>
          </cell>
          <cell r="D560" t="str">
            <v>来凤县藤茶产业发展局</v>
          </cell>
          <cell r="E560" t="str">
            <v>茶叶种植生产加工技术岗位</v>
          </cell>
        </row>
        <row r="561">
          <cell r="C561" t="str">
            <v>14228008179353001</v>
          </cell>
          <cell r="D561" t="str">
            <v>来凤县畜牧兽医服务中心</v>
          </cell>
          <cell r="E561" t="str">
            <v>畜牧兽医</v>
          </cell>
        </row>
        <row r="562">
          <cell r="C562" t="str">
            <v>14228008180354001</v>
          </cell>
          <cell r="D562" t="str">
            <v>来凤县教育经费管理中心</v>
          </cell>
          <cell r="E562" t="str">
            <v>教育经费管理人员</v>
          </cell>
        </row>
        <row r="563">
          <cell r="C563" t="str">
            <v>14228008181355001</v>
          </cell>
          <cell r="D563" t="str">
            <v>来凤县质量监督技术检测中心</v>
          </cell>
          <cell r="E563" t="str">
            <v>办公室工作人员</v>
          </cell>
        </row>
        <row r="564">
          <cell r="C564" t="str">
            <v>14228008181355002</v>
          </cell>
          <cell r="D564" t="str">
            <v>来凤县质量监督技术检测中心</v>
          </cell>
          <cell r="E564" t="str">
            <v>网络维护工作人员</v>
          </cell>
        </row>
        <row r="565">
          <cell r="C565" t="str">
            <v>14228008181356001</v>
          </cell>
          <cell r="D565" t="str">
            <v>来凤县市场监管综合执法大队</v>
          </cell>
          <cell r="E565" t="str">
            <v>药品检查鉴定工作人员</v>
          </cell>
        </row>
        <row r="566">
          <cell r="C566" t="str">
            <v>14228008181356002</v>
          </cell>
          <cell r="D566" t="str">
            <v>来凤县市场监管综合执法大队</v>
          </cell>
          <cell r="E566" t="str">
            <v>执法办案工作人员</v>
          </cell>
        </row>
        <row r="567">
          <cell r="C567" t="str">
            <v>14228008181356003</v>
          </cell>
          <cell r="D567" t="str">
            <v>来凤县市场监管综合执法大队</v>
          </cell>
          <cell r="E567" t="str">
            <v>食品检测工作人员</v>
          </cell>
        </row>
        <row r="568">
          <cell r="C568" t="str">
            <v>14228008181356004</v>
          </cell>
          <cell r="D568" t="str">
            <v>来凤县市场监管综合执法大队</v>
          </cell>
          <cell r="E568" t="str">
            <v>公文写作工作人员</v>
          </cell>
        </row>
        <row r="569">
          <cell r="C569" t="str">
            <v>14228008182357001</v>
          </cell>
          <cell r="D569" t="str">
            <v>交通运输综合执法大队</v>
          </cell>
          <cell r="E569" t="str">
            <v>办公室工作人员</v>
          </cell>
        </row>
        <row r="570">
          <cell r="C570" t="str">
            <v>14228008182357002</v>
          </cell>
          <cell r="D570" t="str">
            <v>来凤县交通运输综合执法大队</v>
          </cell>
          <cell r="E570" t="str">
            <v>计算机网络维护人员</v>
          </cell>
        </row>
        <row r="571">
          <cell r="C571" t="str">
            <v>14228008182357003</v>
          </cell>
          <cell r="D571" t="str">
            <v>来凤县交通运输综合执法大队</v>
          </cell>
          <cell r="E571" t="str">
            <v>交通执法人员</v>
          </cell>
        </row>
        <row r="572">
          <cell r="C572" t="str">
            <v>14228008182357004</v>
          </cell>
          <cell r="D572" t="str">
            <v>来凤县交通运输综合执法大队</v>
          </cell>
          <cell r="E572" t="str">
            <v>案件投诉处理人员</v>
          </cell>
        </row>
        <row r="573">
          <cell r="C573" t="str">
            <v>14228008182357005</v>
          </cell>
          <cell r="D573" t="str">
            <v>来凤县交通运输综合执法大队</v>
          </cell>
          <cell r="E573" t="str">
            <v>办公室文秘</v>
          </cell>
        </row>
        <row r="574">
          <cell r="C574" t="str">
            <v>14228008182357006</v>
          </cell>
          <cell r="D574" t="str">
            <v>来凤县交通运输综合执法大队</v>
          </cell>
          <cell r="E574" t="str">
            <v>财务会计人员</v>
          </cell>
        </row>
        <row r="575">
          <cell r="C575" t="str">
            <v>14228008183358001</v>
          </cell>
          <cell r="D575" t="str">
            <v>来凤县文化旅游市场综合执法大队</v>
          </cell>
          <cell r="E575" t="str">
            <v>办公室人员</v>
          </cell>
        </row>
        <row r="576">
          <cell r="C576" t="str">
            <v>14228008183358002</v>
          </cell>
          <cell r="D576" t="str">
            <v>来凤县文化旅游市场综合执法大队</v>
          </cell>
          <cell r="E576" t="str">
            <v>计算机工作人员</v>
          </cell>
        </row>
        <row r="577">
          <cell r="C577" t="str">
            <v>14228008184359001</v>
          </cell>
          <cell r="D577" t="str">
            <v>来凤县城市管理综合执法大队</v>
          </cell>
          <cell r="E577" t="str">
            <v>办公室工作人员</v>
          </cell>
        </row>
        <row r="578">
          <cell r="C578" t="str">
            <v>14228008184359002</v>
          </cell>
          <cell r="D578" t="str">
            <v>来凤县城市管理综合执法大队</v>
          </cell>
          <cell r="E578" t="str">
            <v>执法管理人员</v>
          </cell>
        </row>
        <row r="579">
          <cell r="C579" t="str">
            <v>14228008184359003</v>
          </cell>
          <cell r="D579" t="str">
            <v>来凤县城市管理综合执法大队</v>
          </cell>
          <cell r="E579" t="str">
            <v>一线执法工作人员</v>
          </cell>
        </row>
        <row r="580">
          <cell r="C580" t="str">
            <v>14228008184359004</v>
          </cell>
          <cell r="D580" t="str">
            <v>来凤县城市管理综合执法大队</v>
          </cell>
          <cell r="E580" t="str">
            <v>办公室人员</v>
          </cell>
        </row>
        <row r="581">
          <cell r="C581" t="str">
            <v>14228008184359005</v>
          </cell>
          <cell r="D581" t="str">
            <v>来凤县城市管理综合执法大队</v>
          </cell>
          <cell r="E581" t="str">
            <v>大数据分析工作人员</v>
          </cell>
        </row>
        <row r="582">
          <cell r="C582" t="str">
            <v>14228008184359006</v>
          </cell>
          <cell r="D582" t="str">
            <v>来凤县城市管理综合执法大队</v>
          </cell>
          <cell r="E582" t="str">
            <v>宣传工作人员</v>
          </cell>
        </row>
        <row r="583">
          <cell r="C583" t="str">
            <v>14228008185360001</v>
          </cell>
          <cell r="D583" t="str">
            <v>来凤县招商引资服务中心</v>
          </cell>
          <cell r="E583" t="str">
            <v>办公室文秘</v>
          </cell>
        </row>
        <row r="584">
          <cell r="C584" t="str">
            <v>14228008186361001</v>
          </cell>
          <cell r="D584" t="str">
            <v>来凤县非公有制企业投诉服务中心</v>
          </cell>
          <cell r="E584" t="str">
            <v>法律研究岗位</v>
          </cell>
        </row>
        <row r="585">
          <cell r="C585" t="str">
            <v>14228008187362001</v>
          </cell>
          <cell r="D585" t="str">
            <v>来凤县妇女儿童发展与服务中心</v>
          </cell>
          <cell r="E585" t="str">
            <v>工作人员</v>
          </cell>
        </row>
        <row r="586">
          <cell r="C586" t="str">
            <v>14228008188363001</v>
          </cell>
          <cell r="D586" t="str">
            <v>来凤县青年创业和志愿服务指导中心</v>
          </cell>
          <cell r="E586" t="str">
            <v>工作人员</v>
          </cell>
        </row>
        <row r="587">
          <cell r="C587" t="str">
            <v>14228009190365001</v>
          </cell>
          <cell r="D587" t="str">
            <v>中共鹤峰县委党校</v>
          </cell>
          <cell r="E587" t="str">
            <v>办公室工作人员</v>
          </cell>
        </row>
        <row r="588">
          <cell r="C588" t="str">
            <v>14228009190365002</v>
          </cell>
          <cell r="D588" t="str">
            <v>中共鹤峰县委党校</v>
          </cell>
          <cell r="E588" t="str">
            <v>教学教研科工作人员</v>
          </cell>
        </row>
        <row r="589">
          <cell r="C589" t="str">
            <v>14228009191366001</v>
          </cell>
          <cell r="D589" t="str">
            <v>鹤峰县红十字会</v>
          </cell>
          <cell r="E589" t="str">
            <v>办公室工作员</v>
          </cell>
        </row>
        <row r="590">
          <cell r="C590" t="str">
            <v>14228009192367001</v>
          </cell>
          <cell r="D590" t="str">
            <v>鹤峰县妇女儿童发展中心</v>
          </cell>
          <cell r="E590" t="str">
            <v>办公室工作员</v>
          </cell>
        </row>
        <row r="591">
          <cell r="C591" t="str">
            <v>14228009193368001</v>
          </cell>
          <cell r="D591" t="str">
            <v>鹤峰县青年创业和志愿服务指导中心</v>
          </cell>
          <cell r="E591" t="str">
            <v>办公室工作员</v>
          </cell>
        </row>
        <row r="592">
          <cell r="C592" t="str">
            <v>14228009194369001</v>
          </cell>
          <cell r="D592" t="str">
            <v>鹤峰县城市管理综合执法大队</v>
          </cell>
          <cell r="E592" t="str">
            <v>设计员</v>
          </cell>
        </row>
        <row r="593">
          <cell r="C593" t="str">
            <v>14228009194369002</v>
          </cell>
          <cell r="D593" t="str">
            <v>鹤峰县城市管理综合执法大队</v>
          </cell>
          <cell r="E593" t="str">
            <v>环境监测工作人员</v>
          </cell>
        </row>
        <row r="594">
          <cell r="C594" t="str">
            <v>14228009195373001</v>
          </cell>
          <cell r="D594" t="str">
            <v>鹤峰县国有分水岭林场</v>
          </cell>
          <cell r="E594" t="str">
            <v>财务人员</v>
          </cell>
        </row>
        <row r="595">
          <cell r="C595" t="str">
            <v>14228009195374001</v>
          </cell>
          <cell r="D595" t="str">
            <v>鹤峰县国有走马林场</v>
          </cell>
          <cell r="E595" t="str">
            <v>林场工作人员</v>
          </cell>
        </row>
        <row r="596">
          <cell r="C596" t="str">
            <v>14228009200382001</v>
          </cell>
          <cell r="D596" t="str">
            <v>鹤峰县医疗保障服务中心</v>
          </cell>
          <cell r="E596" t="str">
            <v>医保中心工作人员1</v>
          </cell>
        </row>
        <row r="597">
          <cell r="C597" t="str">
            <v>14228009200382002</v>
          </cell>
          <cell r="D597" t="str">
            <v>鹤峰县医疗保障服务中心</v>
          </cell>
          <cell r="E597" t="str">
            <v>医保中心工作人员2</v>
          </cell>
        </row>
        <row r="598">
          <cell r="C598" t="str">
            <v>14228009202385001</v>
          </cell>
          <cell r="D598" t="str">
            <v>鹤峰县文化遗产局</v>
          </cell>
          <cell r="E598" t="str">
            <v>展厅讲解员</v>
          </cell>
        </row>
        <row r="599">
          <cell r="C599" t="str">
            <v>14228009203388001</v>
          </cell>
          <cell r="D599" t="str">
            <v>鹤峰县农村土地承包经营纠纷调解仲裁庭</v>
          </cell>
          <cell r="E599" t="str">
            <v>测绘员</v>
          </cell>
        </row>
        <row r="600">
          <cell r="C600" t="str">
            <v>14228009204389001</v>
          </cell>
          <cell r="D600" t="str">
            <v>鹤峰县农业综合执法大队</v>
          </cell>
          <cell r="E600" t="str">
            <v>办公室工作员1</v>
          </cell>
        </row>
        <row r="601">
          <cell r="C601" t="str">
            <v>14228009204389002</v>
          </cell>
          <cell r="D601" t="str">
            <v>鹤峰县农业综合执法大队</v>
          </cell>
          <cell r="E601" t="str">
            <v>办公室工作员2</v>
          </cell>
        </row>
        <row r="602">
          <cell r="C602" t="str">
            <v>14228009204389003</v>
          </cell>
          <cell r="D602" t="str">
            <v>鹤峰县农业综合执法大队</v>
          </cell>
          <cell r="E602" t="str">
            <v>执法人员</v>
          </cell>
        </row>
        <row r="603">
          <cell r="C603" t="str">
            <v>14228009204389004</v>
          </cell>
          <cell r="D603" t="str">
            <v>鹤峰县农业综合执法大队</v>
          </cell>
          <cell r="E603" t="str">
            <v>财务人员</v>
          </cell>
        </row>
        <row r="604">
          <cell r="C604" t="str">
            <v>14228009204391001</v>
          </cell>
          <cell r="D604" t="str">
            <v>鹤峰县种子管理局</v>
          </cell>
          <cell r="E604" t="str">
            <v>多媒体技术人员</v>
          </cell>
        </row>
        <row r="605">
          <cell r="C605" t="str">
            <v>14228009204392001</v>
          </cell>
          <cell r="D605" t="str">
            <v>鹤峰县耕地质量与肥料工作站</v>
          </cell>
          <cell r="E605" t="str">
            <v>信访工作人员</v>
          </cell>
        </row>
        <row r="606">
          <cell r="C606" t="str">
            <v>14228009205391001</v>
          </cell>
          <cell r="D606" t="str">
            <v>鹤峰县农村公路管理局</v>
          </cell>
          <cell r="E606" t="str">
            <v>工程技术人员</v>
          </cell>
        </row>
        <row r="607">
          <cell r="C607" t="str">
            <v>14228009205392001</v>
          </cell>
          <cell r="D607" t="str">
            <v>鹤峰县交通运输综合执法大队</v>
          </cell>
          <cell r="E607" t="str">
            <v>财务人员</v>
          </cell>
        </row>
        <row r="608">
          <cell r="C608" t="str">
            <v>14228009205392002</v>
          </cell>
          <cell r="D608" t="str">
            <v>鹤峰县交通运输综合执法大队</v>
          </cell>
          <cell r="E608" t="str">
            <v>办公室工作人员</v>
          </cell>
        </row>
        <row r="609">
          <cell r="C609" t="str">
            <v>14228009205392003</v>
          </cell>
          <cell r="D609" t="str">
            <v>鹤峰县交通运输综合执法大队</v>
          </cell>
          <cell r="E609" t="str">
            <v>工程技术人员</v>
          </cell>
        </row>
        <row r="610">
          <cell r="C610" t="str">
            <v>14228009205397001</v>
          </cell>
          <cell r="D610" t="str">
            <v>鹤峰县公路管理局</v>
          </cell>
          <cell r="E610" t="str">
            <v>设计员</v>
          </cell>
        </row>
        <row r="611">
          <cell r="C611" t="str">
            <v>14228009205397002</v>
          </cell>
          <cell r="D611" t="str">
            <v>鹤峰县公路管理局</v>
          </cell>
          <cell r="E611" t="str">
            <v>工程技术人员</v>
          </cell>
        </row>
        <row r="612">
          <cell r="C612" t="str">
            <v>14228009209399001</v>
          </cell>
          <cell r="D612" t="str">
            <v>鹤峰县特殊教育学校</v>
          </cell>
          <cell r="E612" t="str">
            <v>专任教师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7"/>
  <sheetViews>
    <sheetView topLeftCell="A29" workbookViewId="0">
      <selection activeCell="A2" sqref="A2:A37"/>
    </sheetView>
  </sheetViews>
  <sheetFormatPr defaultColWidth="9" defaultRowHeight="13.5"/>
  <cols>
    <col min="1" max="1" width="5" style="17" customWidth="1"/>
    <col min="2" max="2" width="18.75" style="17" customWidth="1"/>
    <col min="3" max="3" width="8.625" style="17" customWidth="1"/>
    <col min="4" max="4" width="16.25" style="17" customWidth="1"/>
    <col min="5" max="5" width="18.5" style="40" customWidth="1"/>
    <col min="6" max="6" width="15.625" style="40" customWidth="1"/>
    <col min="7" max="7" width="4.875" style="17" customWidth="1"/>
    <col min="8" max="8" width="10.625" style="41" customWidth="1"/>
    <col min="9" max="9" width="6.375" style="17" customWidth="1"/>
    <col min="10" max="10" width="15.625" style="17" customWidth="1"/>
    <col min="11" max="11" width="23.625" style="17" customWidth="1"/>
    <col min="12" max="16384" width="9" style="17"/>
  </cols>
  <sheetData>
    <row r="1" spans="1:11" ht="36" customHeight="1">
      <c r="A1" s="16" t="s">
        <v>520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518</v>
      </c>
      <c r="H1" s="2" t="s">
        <v>519</v>
      </c>
      <c r="I1" s="31" t="s">
        <v>5</v>
      </c>
      <c r="J1" s="3" t="s">
        <v>516</v>
      </c>
      <c r="K1" s="3" t="s">
        <v>517</v>
      </c>
    </row>
    <row r="2" spans="1:11" ht="36" customHeight="1">
      <c r="A2" s="16">
        <v>1</v>
      </c>
      <c r="B2" s="4" t="s">
        <v>13</v>
      </c>
      <c r="C2" s="4" t="s">
        <v>14</v>
      </c>
      <c r="D2" s="4" t="s">
        <v>15</v>
      </c>
      <c r="E2" s="1" t="str">
        <f>VLOOKUP(D2,'[1]positionpublish738a3ea8-a40c-47'!$C$3:$E$612,2,0)</f>
        <v>咸丰县民政局婚姻登记处</v>
      </c>
      <c r="F2" s="1" t="str">
        <f>VLOOKUP(D2,'[1]positionpublish738a3ea8-a40c-47'!$C$3:$E$612,3,0)</f>
        <v>综合管理岗</v>
      </c>
      <c r="G2" s="5">
        <v>1</v>
      </c>
      <c r="H2" s="32">
        <v>68.833333333333329</v>
      </c>
      <c r="I2" s="16">
        <v>1</v>
      </c>
      <c r="J2" s="16" t="s">
        <v>526</v>
      </c>
      <c r="K2" s="16">
        <v>13971884768</v>
      </c>
    </row>
    <row r="3" spans="1:11" ht="36" customHeight="1">
      <c r="A3" s="16">
        <v>2</v>
      </c>
      <c r="B3" s="4" t="s">
        <v>16</v>
      </c>
      <c r="C3" s="4" t="s">
        <v>17</v>
      </c>
      <c r="D3" s="4" t="s">
        <v>15</v>
      </c>
      <c r="E3" s="1" t="str">
        <f>VLOOKUP(D3,'[1]positionpublish738a3ea8-a40c-47'!$C$3:$E$612,2,0)</f>
        <v>咸丰县民政局婚姻登记处</v>
      </c>
      <c r="F3" s="1" t="str">
        <f>VLOOKUP(D3,'[1]positionpublish738a3ea8-a40c-47'!$C$3:$E$612,3,0)</f>
        <v>综合管理岗</v>
      </c>
      <c r="G3" s="5">
        <v>1</v>
      </c>
      <c r="H3" s="32">
        <v>65</v>
      </c>
      <c r="I3" s="16">
        <v>2</v>
      </c>
      <c r="J3" s="16"/>
      <c r="K3" s="16">
        <v>15335836073</v>
      </c>
    </row>
    <row r="4" spans="1:11" ht="36" customHeight="1">
      <c r="A4" s="16">
        <v>3</v>
      </c>
      <c r="B4" s="4" t="s">
        <v>18</v>
      </c>
      <c r="C4" s="4" t="s">
        <v>19</v>
      </c>
      <c r="D4" s="4" t="s">
        <v>15</v>
      </c>
      <c r="E4" s="1" t="str">
        <f>VLOOKUP(D4,'[1]positionpublish738a3ea8-a40c-47'!$C$3:$E$612,2,0)</f>
        <v>咸丰县民政局婚姻登记处</v>
      </c>
      <c r="F4" s="1" t="str">
        <f>VLOOKUP(D4,'[1]positionpublish738a3ea8-a40c-47'!$C$3:$E$612,3,0)</f>
        <v>综合管理岗</v>
      </c>
      <c r="G4" s="5">
        <v>1</v>
      </c>
      <c r="H4" s="32">
        <v>64</v>
      </c>
      <c r="I4" s="16">
        <v>3</v>
      </c>
      <c r="J4" s="16"/>
      <c r="K4" s="16">
        <v>17371827613</v>
      </c>
    </row>
    <row r="5" spans="1:11" ht="36" customHeight="1">
      <c r="A5" s="16">
        <v>4</v>
      </c>
      <c r="B5" s="4" t="s">
        <v>23</v>
      </c>
      <c r="C5" s="4" t="s">
        <v>24</v>
      </c>
      <c r="D5" s="4" t="s">
        <v>25</v>
      </c>
      <c r="E5" s="1" t="str">
        <f>VLOOKUP(D5,'[1]positionpublish738a3ea8-a40c-47'!$C$3:$E$612,2,0)</f>
        <v>咸丰县殡葬管理中心</v>
      </c>
      <c r="F5" s="1" t="str">
        <f>VLOOKUP(D5,'[1]positionpublish738a3ea8-a40c-47'!$C$3:$E$612,3,0)</f>
        <v>综合管理岗</v>
      </c>
      <c r="G5" s="5">
        <v>1</v>
      </c>
      <c r="H5" s="32">
        <v>66.666666666666671</v>
      </c>
      <c r="I5" s="16">
        <v>1</v>
      </c>
      <c r="J5" s="16"/>
      <c r="K5" s="16">
        <v>17382266531</v>
      </c>
    </row>
    <row r="6" spans="1:11" ht="36" customHeight="1">
      <c r="A6" s="16">
        <v>5</v>
      </c>
      <c r="B6" s="4" t="s">
        <v>26</v>
      </c>
      <c r="C6" s="4" t="s">
        <v>27</v>
      </c>
      <c r="D6" s="4" t="s">
        <v>25</v>
      </c>
      <c r="E6" s="1" t="str">
        <f>VLOOKUP(D6,'[1]positionpublish738a3ea8-a40c-47'!$C$3:$E$612,2,0)</f>
        <v>咸丰县殡葬管理中心</v>
      </c>
      <c r="F6" s="1" t="str">
        <f>VLOOKUP(D6,'[1]positionpublish738a3ea8-a40c-47'!$C$3:$E$612,3,0)</f>
        <v>综合管理岗</v>
      </c>
      <c r="G6" s="5">
        <v>1</v>
      </c>
      <c r="H6" s="32">
        <v>66.166666666666671</v>
      </c>
      <c r="I6" s="16">
        <v>2</v>
      </c>
      <c r="J6" s="16"/>
      <c r="K6" s="16">
        <v>18972428009</v>
      </c>
    </row>
    <row r="7" spans="1:11" ht="36" customHeight="1">
      <c r="A7" s="16">
        <v>6</v>
      </c>
      <c r="B7" s="4" t="s">
        <v>28</v>
      </c>
      <c r="C7" s="4" t="s">
        <v>29</v>
      </c>
      <c r="D7" s="4" t="s">
        <v>25</v>
      </c>
      <c r="E7" s="1" t="str">
        <f>VLOOKUP(D7,'[1]positionpublish738a3ea8-a40c-47'!$C$3:$E$612,2,0)</f>
        <v>咸丰县殡葬管理中心</v>
      </c>
      <c r="F7" s="1" t="str">
        <f>VLOOKUP(D7,'[1]positionpublish738a3ea8-a40c-47'!$C$3:$E$612,3,0)</f>
        <v>综合管理岗</v>
      </c>
      <c r="G7" s="5">
        <v>1</v>
      </c>
      <c r="H7" s="32">
        <v>62</v>
      </c>
      <c r="I7" s="16">
        <v>3</v>
      </c>
      <c r="J7" s="16" t="s">
        <v>526</v>
      </c>
      <c r="K7" s="16">
        <v>18971895851</v>
      </c>
    </row>
    <row r="8" spans="1:11" ht="36" customHeight="1">
      <c r="A8" s="16">
        <v>7</v>
      </c>
      <c r="B8" s="4" t="s">
        <v>30</v>
      </c>
      <c r="C8" s="4" t="s">
        <v>31</v>
      </c>
      <c r="D8" s="4" t="s">
        <v>32</v>
      </c>
      <c r="E8" s="1" t="str">
        <f>VLOOKUP(D8,'[1]positionpublish738a3ea8-a40c-47'!$C$3:$E$612,2,0)</f>
        <v>咸丰县委编办电子政务中心</v>
      </c>
      <c r="F8" s="1" t="str">
        <f>VLOOKUP(D8,'[1]positionpublish738a3ea8-a40c-47'!$C$3:$E$612,3,0)</f>
        <v>管理综合岗</v>
      </c>
      <c r="G8" s="5">
        <v>1</v>
      </c>
      <c r="H8" s="32">
        <v>73.833333333333329</v>
      </c>
      <c r="I8" s="16">
        <v>1</v>
      </c>
      <c r="J8" s="16"/>
      <c r="K8" s="16">
        <v>13227439768</v>
      </c>
    </row>
    <row r="9" spans="1:11" ht="36" customHeight="1">
      <c r="A9" s="16">
        <v>8</v>
      </c>
      <c r="B9" s="4" t="s">
        <v>33</v>
      </c>
      <c r="C9" s="4" t="s">
        <v>34</v>
      </c>
      <c r="D9" s="4" t="s">
        <v>32</v>
      </c>
      <c r="E9" s="1" t="str">
        <f>VLOOKUP(D9,'[1]positionpublish738a3ea8-a40c-47'!$C$3:$E$612,2,0)</f>
        <v>咸丰县委编办电子政务中心</v>
      </c>
      <c r="F9" s="1" t="str">
        <f>VLOOKUP(D9,'[1]positionpublish738a3ea8-a40c-47'!$C$3:$E$612,3,0)</f>
        <v>管理综合岗</v>
      </c>
      <c r="G9" s="5">
        <v>1</v>
      </c>
      <c r="H9" s="32">
        <v>72.833333333333329</v>
      </c>
      <c r="I9" s="16">
        <v>2</v>
      </c>
      <c r="J9" s="16"/>
      <c r="K9" s="16">
        <v>18727676779</v>
      </c>
    </row>
    <row r="10" spans="1:11" ht="36" customHeight="1">
      <c r="A10" s="16">
        <v>9</v>
      </c>
      <c r="B10" s="34" t="s">
        <v>35</v>
      </c>
      <c r="C10" s="34" t="s">
        <v>36</v>
      </c>
      <c r="D10" s="34" t="s">
        <v>32</v>
      </c>
      <c r="E10" s="35" t="str">
        <f>VLOOKUP(D10,'[1]positionpublish738a3ea8-a40c-47'!$C$3:$E$612,2,0)</f>
        <v>咸丰县委编办电子政务中心</v>
      </c>
      <c r="F10" s="35" t="str">
        <f>VLOOKUP(D10,'[1]positionpublish738a3ea8-a40c-47'!$C$3:$E$612,3,0)</f>
        <v>管理综合岗</v>
      </c>
      <c r="G10" s="36">
        <v>1</v>
      </c>
      <c r="H10" s="37">
        <v>71</v>
      </c>
      <c r="I10" s="33">
        <v>3</v>
      </c>
      <c r="J10" s="16" t="s">
        <v>526</v>
      </c>
      <c r="K10" s="38">
        <v>13317170447</v>
      </c>
    </row>
    <row r="11" spans="1:11" ht="36" customHeight="1">
      <c r="A11" s="16">
        <v>10</v>
      </c>
      <c r="B11" s="4" t="s">
        <v>37</v>
      </c>
      <c r="C11" s="4" t="s">
        <v>38</v>
      </c>
      <c r="D11" s="4" t="s">
        <v>39</v>
      </c>
      <c r="E11" s="1" t="str">
        <f>VLOOKUP(D11,'[1]positionpublish738a3ea8-a40c-47'!$C$3:$E$612,2,0)</f>
        <v>咸丰县交通运输综合执法大队</v>
      </c>
      <c r="F11" s="1" t="str">
        <f>VLOOKUP(D11,'[1]positionpublish738a3ea8-a40c-47'!$C$3:$E$612,3,0)</f>
        <v>办公室综合岗</v>
      </c>
      <c r="G11" s="5">
        <v>1</v>
      </c>
      <c r="H11" s="32">
        <v>66.666666666666671</v>
      </c>
      <c r="I11" s="16">
        <v>1</v>
      </c>
      <c r="J11" s="16"/>
      <c r="K11" s="16">
        <v>17386540387</v>
      </c>
    </row>
    <row r="12" spans="1:11" ht="36" customHeight="1">
      <c r="A12" s="16">
        <v>11</v>
      </c>
      <c r="B12" s="4" t="s">
        <v>40</v>
      </c>
      <c r="C12" s="4" t="s">
        <v>41</v>
      </c>
      <c r="D12" s="4" t="s">
        <v>39</v>
      </c>
      <c r="E12" s="1" t="str">
        <f>VLOOKUP(D12,'[1]positionpublish738a3ea8-a40c-47'!$C$3:$E$612,2,0)</f>
        <v>咸丰县交通运输综合执法大队</v>
      </c>
      <c r="F12" s="1" t="str">
        <f>VLOOKUP(D12,'[1]positionpublish738a3ea8-a40c-47'!$C$3:$E$612,3,0)</f>
        <v>办公室综合岗</v>
      </c>
      <c r="G12" s="5">
        <v>1</v>
      </c>
      <c r="H12" s="32">
        <v>66.666666666666671</v>
      </c>
      <c r="I12" s="16">
        <v>1</v>
      </c>
      <c r="J12" s="16"/>
      <c r="K12" s="16">
        <v>18372555996</v>
      </c>
    </row>
    <row r="13" spans="1:11" ht="36" customHeight="1">
      <c r="A13" s="16">
        <v>12</v>
      </c>
      <c r="B13" s="4" t="s">
        <v>42</v>
      </c>
      <c r="C13" s="4" t="s">
        <v>43</v>
      </c>
      <c r="D13" s="4" t="s">
        <v>39</v>
      </c>
      <c r="E13" s="1" t="str">
        <f>VLOOKUP(D13,'[1]positionpublish738a3ea8-a40c-47'!$C$3:$E$612,2,0)</f>
        <v>咸丰县交通运输综合执法大队</v>
      </c>
      <c r="F13" s="1" t="str">
        <f>VLOOKUP(D13,'[1]positionpublish738a3ea8-a40c-47'!$C$3:$E$612,3,0)</f>
        <v>办公室综合岗</v>
      </c>
      <c r="G13" s="5">
        <v>1</v>
      </c>
      <c r="H13" s="32">
        <v>66.5</v>
      </c>
      <c r="I13" s="16">
        <v>3</v>
      </c>
      <c r="J13" s="16"/>
      <c r="K13" s="16">
        <v>19971841099</v>
      </c>
    </row>
    <row r="14" spans="1:11" ht="36" customHeight="1">
      <c r="A14" s="16">
        <v>13</v>
      </c>
      <c r="B14" s="4" t="s">
        <v>45</v>
      </c>
      <c r="C14" s="4" t="s">
        <v>46</v>
      </c>
      <c r="D14" s="4" t="s">
        <v>47</v>
      </c>
      <c r="E14" s="1" t="str">
        <f>VLOOKUP(D14,'[1]positionpublish738a3ea8-a40c-47'!$C$3:$E$612,2,0)</f>
        <v>咸丰县民兵武器装备管理中心</v>
      </c>
      <c r="F14" s="1" t="str">
        <f>VLOOKUP(D14,'[1]positionpublish738a3ea8-a40c-47'!$C$3:$E$612,3,0)</f>
        <v>办公室综合岗</v>
      </c>
      <c r="G14" s="5">
        <v>1</v>
      </c>
      <c r="H14" s="32">
        <v>61.5</v>
      </c>
      <c r="I14" s="16">
        <v>1</v>
      </c>
      <c r="J14" s="16"/>
      <c r="K14" s="16">
        <v>17305240339</v>
      </c>
    </row>
    <row r="15" spans="1:11" ht="36" customHeight="1">
      <c r="A15" s="16">
        <v>14</v>
      </c>
      <c r="B15" s="4" t="s">
        <v>48</v>
      </c>
      <c r="C15" s="4" t="s">
        <v>49</v>
      </c>
      <c r="D15" s="4" t="s">
        <v>47</v>
      </c>
      <c r="E15" s="1" t="str">
        <f>VLOOKUP(D15,'[1]positionpublish738a3ea8-a40c-47'!$C$3:$E$612,2,0)</f>
        <v>咸丰县民兵武器装备管理中心</v>
      </c>
      <c r="F15" s="1" t="str">
        <f>VLOOKUP(D15,'[1]positionpublish738a3ea8-a40c-47'!$C$3:$E$612,3,0)</f>
        <v>办公室综合岗</v>
      </c>
      <c r="G15" s="5">
        <v>1</v>
      </c>
      <c r="H15" s="32">
        <v>57.166666666666664</v>
      </c>
      <c r="I15" s="16">
        <v>2</v>
      </c>
      <c r="J15" s="16" t="s">
        <v>526</v>
      </c>
      <c r="K15" s="16">
        <v>18191341934</v>
      </c>
    </row>
    <row r="16" spans="1:11" ht="36" customHeight="1">
      <c r="A16" s="16">
        <v>15</v>
      </c>
      <c r="B16" s="4" t="s">
        <v>50</v>
      </c>
      <c r="C16" s="4" t="s">
        <v>51</v>
      </c>
      <c r="D16" s="4" t="s">
        <v>47</v>
      </c>
      <c r="E16" s="1" t="str">
        <f>VLOOKUP(D16,'[1]positionpublish738a3ea8-a40c-47'!$C$3:$E$612,2,0)</f>
        <v>咸丰县民兵武器装备管理中心</v>
      </c>
      <c r="F16" s="1" t="str">
        <f>VLOOKUP(D16,'[1]positionpublish738a3ea8-a40c-47'!$C$3:$E$612,3,0)</f>
        <v>办公室综合岗</v>
      </c>
      <c r="G16" s="5">
        <v>1</v>
      </c>
      <c r="H16" s="32">
        <v>51.5</v>
      </c>
      <c r="I16" s="16">
        <v>3</v>
      </c>
      <c r="J16" s="16" t="s">
        <v>526</v>
      </c>
      <c r="K16" s="16">
        <v>15272222626</v>
      </c>
    </row>
    <row r="17" spans="1:11" ht="36" customHeight="1">
      <c r="A17" s="16">
        <v>16</v>
      </c>
      <c r="B17" s="4" t="s">
        <v>52</v>
      </c>
      <c r="C17" s="4" t="s">
        <v>53</v>
      </c>
      <c r="D17" s="4" t="s">
        <v>54</v>
      </c>
      <c r="E17" s="1" t="str">
        <f>VLOOKUP(D17,'[1]positionpublish738a3ea8-a40c-47'!$C$3:$E$612,2,0)</f>
        <v>咸丰县粮食事务服务中心</v>
      </c>
      <c r="F17" s="1" t="str">
        <f>VLOOKUP(D17,'[1]positionpublish738a3ea8-a40c-47'!$C$3:$E$612,3,0)</f>
        <v>办公室综合岗1</v>
      </c>
      <c r="G17" s="5">
        <v>1</v>
      </c>
      <c r="H17" s="32">
        <v>66.833333333333329</v>
      </c>
      <c r="I17" s="16">
        <v>1</v>
      </c>
      <c r="J17" s="16"/>
      <c r="K17" s="38">
        <v>18672031013</v>
      </c>
    </row>
    <row r="18" spans="1:11" ht="36" customHeight="1">
      <c r="A18" s="16">
        <v>17</v>
      </c>
      <c r="B18" s="4" t="s">
        <v>55</v>
      </c>
      <c r="C18" s="4" t="s">
        <v>56</v>
      </c>
      <c r="D18" s="4" t="s">
        <v>54</v>
      </c>
      <c r="E18" s="1" t="str">
        <f>VLOOKUP(D18,'[1]positionpublish738a3ea8-a40c-47'!$C$3:$E$612,2,0)</f>
        <v>咸丰县粮食事务服务中心</v>
      </c>
      <c r="F18" s="1" t="str">
        <f>VLOOKUP(D18,'[1]positionpublish738a3ea8-a40c-47'!$C$3:$E$612,3,0)</f>
        <v>办公室综合岗1</v>
      </c>
      <c r="G18" s="5">
        <v>1</v>
      </c>
      <c r="H18" s="32">
        <v>65.5</v>
      </c>
      <c r="I18" s="16">
        <v>2</v>
      </c>
      <c r="J18" s="16"/>
      <c r="K18" s="38">
        <v>15027213170</v>
      </c>
    </row>
    <row r="19" spans="1:11" ht="36" customHeight="1">
      <c r="A19" s="16">
        <v>18</v>
      </c>
      <c r="B19" s="4" t="s">
        <v>57</v>
      </c>
      <c r="C19" s="4" t="s">
        <v>58</v>
      </c>
      <c r="D19" s="4" t="s">
        <v>54</v>
      </c>
      <c r="E19" s="1" t="str">
        <f>VLOOKUP(D19,'[1]positionpublish738a3ea8-a40c-47'!$C$3:$E$612,2,0)</f>
        <v>咸丰县粮食事务服务中心</v>
      </c>
      <c r="F19" s="1" t="str">
        <f>VLOOKUP(D19,'[1]positionpublish738a3ea8-a40c-47'!$C$3:$E$612,3,0)</f>
        <v>办公室综合岗1</v>
      </c>
      <c r="G19" s="5">
        <v>1</v>
      </c>
      <c r="H19" s="32">
        <v>57.333333333333336</v>
      </c>
      <c r="I19" s="16">
        <v>3</v>
      </c>
      <c r="J19" s="16"/>
      <c r="K19" s="38">
        <v>17771757853</v>
      </c>
    </row>
    <row r="20" spans="1:11" ht="36" customHeight="1">
      <c r="A20" s="16">
        <v>19</v>
      </c>
      <c r="B20" s="4" t="s">
        <v>59</v>
      </c>
      <c r="C20" s="4" t="s">
        <v>60</v>
      </c>
      <c r="D20" s="4" t="s">
        <v>61</v>
      </c>
      <c r="E20" s="1" t="str">
        <f>VLOOKUP(D20,'[1]positionpublish738a3ea8-a40c-47'!$C$3:$E$612,2,0)</f>
        <v>咸丰县粮食事务服务中心</v>
      </c>
      <c r="F20" s="1" t="str">
        <f>VLOOKUP(D20,'[1]positionpublish738a3ea8-a40c-47'!$C$3:$E$612,3,0)</f>
        <v>办公室综合岗2</v>
      </c>
      <c r="G20" s="5">
        <v>1</v>
      </c>
      <c r="H20" s="32">
        <v>70</v>
      </c>
      <c r="I20" s="16">
        <v>1</v>
      </c>
      <c r="J20" s="16"/>
      <c r="K20" s="16">
        <v>19986726710</v>
      </c>
    </row>
    <row r="21" spans="1:11" ht="36" customHeight="1">
      <c r="A21" s="16">
        <v>20</v>
      </c>
      <c r="B21" s="4" t="s">
        <v>62</v>
      </c>
      <c r="C21" s="4" t="s">
        <v>63</v>
      </c>
      <c r="D21" s="4" t="s">
        <v>61</v>
      </c>
      <c r="E21" s="1" t="str">
        <f>VLOOKUP(D21,'[1]positionpublish738a3ea8-a40c-47'!$C$3:$E$612,2,0)</f>
        <v>咸丰县粮食事务服务中心</v>
      </c>
      <c r="F21" s="1" t="str">
        <f>VLOOKUP(D21,'[1]positionpublish738a3ea8-a40c-47'!$C$3:$E$612,3,0)</f>
        <v>办公室综合岗2</v>
      </c>
      <c r="G21" s="5">
        <v>1</v>
      </c>
      <c r="H21" s="32">
        <v>66.666666666666671</v>
      </c>
      <c r="I21" s="16">
        <v>2</v>
      </c>
      <c r="J21" s="16"/>
      <c r="K21" s="16">
        <v>18872152507</v>
      </c>
    </row>
    <row r="22" spans="1:11" ht="36" customHeight="1">
      <c r="A22" s="16">
        <v>21</v>
      </c>
      <c r="B22" s="4" t="s">
        <v>64</v>
      </c>
      <c r="C22" s="4" t="s">
        <v>65</v>
      </c>
      <c r="D22" s="4" t="s">
        <v>61</v>
      </c>
      <c r="E22" s="1" t="str">
        <f>VLOOKUP(D22,'[1]positionpublish738a3ea8-a40c-47'!$C$3:$E$612,2,0)</f>
        <v>咸丰县粮食事务服务中心</v>
      </c>
      <c r="F22" s="1" t="str">
        <f>VLOOKUP(D22,'[1]positionpublish738a3ea8-a40c-47'!$C$3:$E$612,3,0)</f>
        <v>办公室综合岗2</v>
      </c>
      <c r="G22" s="5">
        <v>1</v>
      </c>
      <c r="H22" s="32">
        <v>63.5</v>
      </c>
      <c r="I22" s="16">
        <v>3</v>
      </c>
      <c r="J22" s="16"/>
      <c r="K22" s="16">
        <v>15586637217</v>
      </c>
    </row>
    <row r="23" spans="1:11" ht="36" customHeight="1">
      <c r="A23" s="16">
        <v>22</v>
      </c>
      <c r="B23" s="4" t="s">
        <v>66</v>
      </c>
      <c r="C23" s="4" t="s">
        <v>67</v>
      </c>
      <c r="D23" s="4" t="s">
        <v>68</v>
      </c>
      <c r="E23" s="1" t="str">
        <f>VLOOKUP(D23,'[1]positionpublish738a3ea8-a40c-47'!$C$3:$E$612,2,0)</f>
        <v>咸丰县粮食事务服务中心</v>
      </c>
      <c r="F23" s="1" t="str">
        <f>VLOOKUP(D23,'[1]positionpublish738a3ea8-a40c-47'!$C$3:$E$612,3,0)</f>
        <v>财务经济类工作人员</v>
      </c>
      <c r="G23" s="5">
        <v>1</v>
      </c>
      <c r="H23" s="32">
        <v>68.333333333333329</v>
      </c>
      <c r="I23" s="16">
        <v>1</v>
      </c>
      <c r="J23" s="16"/>
      <c r="K23" s="16">
        <v>15926867995</v>
      </c>
    </row>
    <row r="24" spans="1:11" ht="36" customHeight="1">
      <c r="A24" s="16">
        <v>23</v>
      </c>
      <c r="B24" s="4" t="s">
        <v>69</v>
      </c>
      <c r="C24" s="4" t="s">
        <v>70</v>
      </c>
      <c r="D24" s="4" t="s">
        <v>68</v>
      </c>
      <c r="E24" s="1" t="str">
        <f>VLOOKUP(D24,'[1]positionpublish738a3ea8-a40c-47'!$C$3:$E$612,2,0)</f>
        <v>咸丰县粮食事务服务中心</v>
      </c>
      <c r="F24" s="1" t="str">
        <f>VLOOKUP(D24,'[1]positionpublish738a3ea8-a40c-47'!$C$3:$E$612,3,0)</f>
        <v>财务经济类工作人员</v>
      </c>
      <c r="G24" s="5">
        <v>1</v>
      </c>
      <c r="H24" s="32">
        <v>65.833333333333329</v>
      </c>
      <c r="I24" s="16">
        <v>2</v>
      </c>
      <c r="J24" s="16"/>
      <c r="K24" s="16">
        <v>13227478171</v>
      </c>
    </row>
    <row r="25" spans="1:11" ht="36" customHeight="1">
      <c r="A25" s="16">
        <v>24</v>
      </c>
      <c r="B25" s="4" t="s">
        <v>71</v>
      </c>
      <c r="C25" s="4" t="s">
        <v>72</v>
      </c>
      <c r="D25" s="4" t="s">
        <v>68</v>
      </c>
      <c r="E25" s="1" t="str">
        <f>VLOOKUP(D25,'[1]positionpublish738a3ea8-a40c-47'!$C$3:$E$612,2,0)</f>
        <v>咸丰县粮食事务服务中心</v>
      </c>
      <c r="F25" s="1" t="str">
        <f>VLOOKUP(D25,'[1]positionpublish738a3ea8-a40c-47'!$C$3:$E$612,3,0)</f>
        <v>财务经济类工作人员</v>
      </c>
      <c r="G25" s="5">
        <v>1</v>
      </c>
      <c r="H25" s="32">
        <v>64.166666666666671</v>
      </c>
      <c r="I25" s="16">
        <v>3</v>
      </c>
      <c r="J25" s="16"/>
      <c r="K25" s="16">
        <v>18572311535</v>
      </c>
    </row>
    <row r="26" spans="1:11" ht="36" customHeight="1">
      <c r="A26" s="16">
        <v>25</v>
      </c>
      <c r="B26" s="4" t="s">
        <v>73</v>
      </c>
      <c r="C26" s="4" t="s">
        <v>74</v>
      </c>
      <c r="D26" s="4" t="s">
        <v>75</v>
      </c>
      <c r="E26" s="1" t="str">
        <f>VLOOKUP(D26,'[1]positionpublish738a3ea8-a40c-47'!$C$3:$E$612,2,0)</f>
        <v>咸丰县教育技术装备站</v>
      </c>
      <c r="F26" s="1" t="str">
        <f>VLOOKUP(D26,'[1]positionpublish738a3ea8-a40c-47'!$C$3:$E$612,3,0)</f>
        <v>信息技术员</v>
      </c>
      <c r="G26" s="5">
        <v>1</v>
      </c>
      <c r="H26" s="32">
        <v>59.166666666666664</v>
      </c>
      <c r="I26" s="16">
        <v>1</v>
      </c>
      <c r="J26" s="16"/>
      <c r="K26" s="16">
        <v>15971792939</v>
      </c>
    </row>
    <row r="27" spans="1:11" ht="36" customHeight="1">
      <c r="A27" s="16">
        <v>26</v>
      </c>
      <c r="B27" s="4" t="s">
        <v>76</v>
      </c>
      <c r="C27" s="4" t="s">
        <v>77</v>
      </c>
      <c r="D27" s="4" t="s">
        <v>75</v>
      </c>
      <c r="E27" s="1" t="str">
        <f>VLOOKUP(D27,'[1]positionpublish738a3ea8-a40c-47'!$C$3:$E$612,2,0)</f>
        <v>咸丰县教育技术装备站</v>
      </c>
      <c r="F27" s="1" t="str">
        <f>VLOOKUP(D27,'[1]positionpublish738a3ea8-a40c-47'!$C$3:$E$612,3,0)</f>
        <v>信息技术员</v>
      </c>
      <c r="G27" s="5">
        <v>1</v>
      </c>
      <c r="H27" s="32">
        <v>58.166666666666664</v>
      </c>
      <c r="I27" s="16">
        <v>2</v>
      </c>
      <c r="J27" s="16"/>
      <c r="K27" s="16">
        <v>15327009101</v>
      </c>
    </row>
    <row r="28" spans="1:11" ht="36" customHeight="1">
      <c r="A28" s="16">
        <v>27</v>
      </c>
      <c r="B28" s="4" t="s">
        <v>78</v>
      </c>
      <c r="C28" s="4" t="s">
        <v>79</v>
      </c>
      <c r="D28" s="4" t="s">
        <v>75</v>
      </c>
      <c r="E28" s="1" t="str">
        <f>VLOOKUP(D28,'[1]positionpublish738a3ea8-a40c-47'!$C$3:$E$612,2,0)</f>
        <v>咸丰县教育技术装备站</v>
      </c>
      <c r="F28" s="1" t="str">
        <f>VLOOKUP(D28,'[1]positionpublish738a3ea8-a40c-47'!$C$3:$E$612,3,0)</f>
        <v>信息技术员</v>
      </c>
      <c r="G28" s="5">
        <v>1</v>
      </c>
      <c r="H28" s="32">
        <v>58.166666666666664</v>
      </c>
      <c r="I28" s="16">
        <v>2</v>
      </c>
      <c r="J28" s="16"/>
      <c r="K28" s="16">
        <v>18314765334</v>
      </c>
    </row>
    <row r="29" spans="1:11" ht="36" customHeight="1">
      <c r="A29" s="16">
        <v>28</v>
      </c>
      <c r="B29" s="4" t="s">
        <v>80</v>
      </c>
      <c r="C29" s="4" t="s">
        <v>81</v>
      </c>
      <c r="D29" s="4" t="s">
        <v>82</v>
      </c>
      <c r="E29" s="1" t="str">
        <f>VLOOKUP(D29,'[1]positionpublish738a3ea8-a40c-47'!$C$3:$E$612,2,0)</f>
        <v>咸丰县特殊教育学校</v>
      </c>
      <c r="F29" s="1" t="str">
        <f>VLOOKUP(D29,'[1]positionpublish738a3ea8-a40c-47'!$C$3:$E$612,3,0)</f>
        <v>特殊教育教师</v>
      </c>
      <c r="G29" s="5">
        <v>1</v>
      </c>
      <c r="H29" s="32">
        <v>52.833333333333336</v>
      </c>
      <c r="I29" s="16">
        <v>1</v>
      </c>
      <c r="J29" s="16"/>
      <c r="K29" s="16">
        <v>18672258480</v>
      </c>
    </row>
    <row r="30" spans="1:11" ht="36" customHeight="1">
      <c r="A30" s="16">
        <v>29</v>
      </c>
      <c r="B30" s="4" t="s">
        <v>83</v>
      </c>
      <c r="C30" s="4" t="s">
        <v>84</v>
      </c>
      <c r="D30" s="4" t="s">
        <v>82</v>
      </c>
      <c r="E30" s="1" t="str">
        <f>VLOOKUP(D30,'[1]positionpublish738a3ea8-a40c-47'!$C$3:$E$612,2,0)</f>
        <v>咸丰县特殊教育学校</v>
      </c>
      <c r="F30" s="1" t="str">
        <f>VLOOKUP(D30,'[1]positionpublish738a3ea8-a40c-47'!$C$3:$E$612,3,0)</f>
        <v>特殊教育教师</v>
      </c>
      <c r="G30" s="5">
        <v>1</v>
      </c>
      <c r="H30" s="32">
        <v>52.166666666666664</v>
      </c>
      <c r="I30" s="16">
        <v>2</v>
      </c>
      <c r="J30" s="16"/>
      <c r="K30" s="16">
        <v>15335813401</v>
      </c>
    </row>
    <row r="31" spans="1:11" ht="36" customHeight="1">
      <c r="A31" s="16">
        <v>30</v>
      </c>
      <c r="B31" s="4" t="s">
        <v>85</v>
      </c>
      <c r="C31" s="4" t="s">
        <v>86</v>
      </c>
      <c r="D31" s="4" t="s">
        <v>82</v>
      </c>
      <c r="E31" s="1" t="str">
        <f>VLOOKUP(D31,'[1]positionpublish738a3ea8-a40c-47'!$C$3:$E$612,2,0)</f>
        <v>咸丰县特殊教育学校</v>
      </c>
      <c r="F31" s="1" t="str">
        <f>VLOOKUP(D31,'[1]positionpublish738a3ea8-a40c-47'!$C$3:$E$612,3,0)</f>
        <v>特殊教育教师</v>
      </c>
      <c r="G31" s="5">
        <v>1</v>
      </c>
      <c r="H31" s="32">
        <v>44.666666666666664</v>
      </c>
      <c r="I31" s="16">
        <v>3</v>
      </c>
      <c r="J31" s="16"/>
      <c r="K31" s="16">
        <v>15172955072</v>
      </c>
    </row>
    <row r="32" spans="1:11" ht="36" customHeight="1">
      <c r="A32" s="16">
        <v>31</v>
      </c>
      <c r="B32" s="4" t="s">
        <v>88</v>
      </c>
      <c r="C32" s="4" t="s">
        <v>89</v>
      </c>
      <c r="D32" s="4" t="s">
        <v>90</v>
      </c>
      <c r="E32" s="1" t="str">
        <f>VLOOKUP(D32,'[1]positionpublish738a3ea8-a40c-47'!$C$3:$E$612,2,0)</f>
        <v>咸丰县中小企业服务中心</v>
      </c>
      <c r="F32" s="1" t="str">
        <f>VLOOKUP(D32,'[1]positionpublish738a3ea8-a40c-47'!$C$3:$E$612,3,0)</f>
        <v>法律顾问</v>
      </c>
      <c r="G32" s="5">
        <v>1</v>
      </c>
      <c r="H32" s="32">
        <v>71.833333333333329</v>
      </c>
      <c r="I32" s="16">
        <v>1</v>
      </c>
      <c r="J32" s="16"/>
      <c r="K32" s="16">
        <v>17762904734</v>
      </c>
    </row>
    <row r="33" spans="1:11" ht="36" customHeight="1">
      <c r="A33" s="16">
        <v>32</v>
      </c>
      <c r="B33" s="4" t="s">
        <v>91</v>
      </c>
      <c r="C33" s="4" t="s">
        <v>92</v>
      </c>
      <c r="D33" s="4" t="s">
        <v>90</v>
      </c>
      <c r="E33" s="1" t="str">
        <f>VLOOKUP(D33,'[1]positionpublish738a3ea8-a40c-47'!$C$3:$E$612,2,0)</f>
        <v>咸丰县中小企业服务中心</v>
      </c>
      <c r="F33" s="1" t="str">
        <f>VLOOKUP(D33,'[1]positionpublish738a3ea8-a40c-47'!$C$3:$E$612,3,0)</f>
        <v>法律顾问</v>
      </c>
      <c r="G33" s="5">
        <v>1</v>
      </c>
      <c r="H33" s="32">
        <v>65.833333333333329</v>
      </c>
      <c r="I33" s="16">
        <v>2</v>
      </c>
      <c r="J33" s="16"/>
      <c r="K33" s="16">
        <v>18963922558</v>
      </c>
    </row>
    <row r="34" spans="1:11" ht="36" customHeight="1">
      <c r="A34" s="16">
        <v>33</v>
      </c>
      <c r="B34" s="4" t="s">
        <v>93</v>
      </c>
      <c r="C34" s="4" t="s">
        <v>94</v>
      </c>
      <c r="D34" s="4" t="s">
        <v>90</v>
      </c>
      <c r="E34" s="1" t="str">
        <f>VLOOKUP(D34,'[1]positionpublish738a3ea8-a40c-47'!$C$3:$E$612,2,0)</f>
        <v>咸丰县中小企业服务中心</v>
      </c>
      <c r="F34" s="1" t="str">
        <f>VLOOKUP(D34,'[1]positionpublish738a3ea8-a40c-47'!$C$3:$E$612,3,0)</f>
        <v>法律顾问</v>
      </c>
      <c r="G34" s="5">
        <v>1</v>
      </c>
      <c r="H34" s="32">
        <v>65.333333333333329</v>
      </c>
      <c r="I34" s="16">
        <v>3</v>
      </c>
      <c r="J34" s="16"/>
      <c r="K34" s="16">
        <v>18302979106</v>
      </c>
    </row>
    <row r="35" spans="1:11" ht="36" customHeight="1">
      <c r="A35" s="16">
        <v>34</v>
      </c>
      <c r="B35" s="4" t="s">
        <v>96</v>
      </c>
      <c r="C35" s="4" t="s">
        <v>97</v>
      </c>
      <c r="D35" s="4" t="s">
        <v>98</v>
      </c>
      <c r="E35" s="1" t="str">
        <f>VLOOKUP(D35,'[1]positionpublish738a3ea8-a40c-47'!$C$3:$E$612,2,0)</f>
        <v>咸丰县政府和社会资本合作（PPP）中心</v>
      </c>
      <c r="F35" s="1" t="str">
        <f>VLOOKUP(D35,'[1]positionpublish738a3ea8-a40c-47'!$C$3:$E$612,3,0)</f>
        <v>项目管理工作人员</v>
      </c>
      <c r="G35" s="5">
        <v>1</v>
      </c>
      <c r="H35" s="32">
        <v>67.333333333333329</v>
      </c>
      <c r="I35" s="16">
        <v>1</v>
      </c>
      <c r="J35" s="16"/>
      <c r="K35" s="16">
        <v>15172967873</v>
      </c>
    </row>
    <row r="36" spans="1:11" ht="36" customHeight="1">
      <c r="A36" s="16">
        <v>35</v>
      </c>
      <c r="B36" s="4" t="s">
        <v>99</v>
      </c>
      <c r="C36" s="4" t="s">
        <v>100</v>
      </c>
      <c r="D36" s="4" t="s">
        <v>98</v>
      </c>
      <c r="E36" s="1" t="str">
        <f>VLOOKUP(D36,'[1]positionpublish738a3ea8-a40c-47'!$C$3:$E$612,2,0)</f>
        <v>咸丰县政府和社会资本合作（PPP）中心</v>
      </c>
      <c r="F36" s="1" t="str">
        <f>VLOOKUP(D36,'[1]positionpublish738a3ea8-a40c-47'!$C$3:$E$612,3,0)</f>
        <v>项目管理工作人员</v>
      </c>
      <c r="G36" s="5">
        <v>1</v>
      </c>
      <c r="H36" s="32">
        <v>65.333333333333329</v>
      </c>
      <c r="I36" s="16">
        <v>2</v>
      </c>
      <c r="J36" s="16"/>
      <c r="K36" s="16">
        <v>13125159606</v>
      </c>
    </row>
    <row r="37" spans="1:11" ht="36" customHeight="1">
      <c r="A37" s="16">
        <v>36</v>
      </c>
      <c r="B37" s="4" t="s">
        <v>101</v>
      </c>
      <c r="C37" s="4" t="s">
        <v>102</v>
      </c>
      <c r="D37" s="4" t="s">
        <v>98</v>
      </c>
      <c r="E37" s="1" t="str">
        <f>VLOOKUP(D37,'[1]positionpublish738a3ea8-a40c-47'!$C$3:$E$612,2,0)</f>
        <v>咸丰县政府和社会资本合作（PPP）中心</v>
      </c>
      <c r="F37" s="1" t="str">
        <f>VLOOKUP(D37,'[1]positionpublish738a3ea8-a40c-47'!$C$3:$E$612,3,0)</f>
        <v>项目管理工作人员</v>
      </c>
      <c r="G37" s="5">
        <v>1</v>
      </c>
      <c r="H37" s="32">
        <v>64</v>
      </c>
      <c r="I37" s="16">
        <v>3</v>
      </c>
      <c r="J37" s="16"/>
      <c r="K37" s="16">
        <v>13329829077</v>
      </c>
    </row>
    <row r="38" spans="1:11" ht="36" customHeight="1">
      <c r="A38" s="16"/>
      <c r="B38" s="4"/>
      <c r="C38" s="4"/>
      <c r="D38" s="4"/>
      <c r="E38" s="1"/>
      <c r="F38" s="1"/>
      <c r="G38" s="5"/>
      <c r="H38" s="32"/>
      <c r="I38" s="16"/>
      <c r="J38" s="16"/>
      <c r="K38" s="16"/>
    </row>
    <row r="39" spans="1:11" ht="36" customHeight="1">
      <c r="A39" s="16">
        <v>41</v>
      </c>
      <c r="B39" s="4" t="s">
        <v>104</v>
      </c>
      <c r="C39" s="4" t="s">
        <v>105</v>
      </c>
      <c r="D39" s="4" t="s">
        <v>106</v>
      </c>
      <c r="E39" s="1" t="str">
        <f>VLOOKUP(D39,'[1]positionpublish738a3ea8-a40c-47'!$C$3:$E$612,2,0)</f>
        <v>咸丰县财政局高乐山财政所</v>
      </c>
      <c r="F39" s="1" t="str">
        <f>VLOOKUP(D39,'[1]positionpublish738a3ea8-a40c-47'!$C$3:$E$612,3,0)</f>
        <v>乡镇财政财务岗位工作人员</v>
      </c>
      <c r="G39" s="5">
        <v>1</v>
      </c>
      <c r="H39" s="32">
        <v>74.666666666666671</v>
      </c>
      <c r="I39" s="16">
        <v>1</v>
      </c>
      <c r="J39" s="16"/>
      <c r="K39" s="16">
        <v>15027204830</v>
      </c>
    </row>
    <row r="40" spans="1:11" ht="36" customHeight="1">
      <c r="A40" s="16">
        <v>42</v>
      </c>
      <c r="B40" s="4" t="s">
        <v>107</v>
      </c>
      <c r="C40" s="4" t="s">
        <v>108</v>
      </c>
      <c r="D40" s="4" t="s">
        <v>106</v>
      </c>
      <c r="E40" s="1" t="str">
        <f>VLOOKUP(D40,'[1]positionpublish738a3ea8-a40c-47'!$C$3:$E$612,2,0)</f>
        <v>咸丰县财政局高乐山财政所</v>
      </c>
      <c r="F40" s="1" t="str">
        <f>VLOOKUP(D40,'[1]positionpublish738a3ea8-a40c-47'!$C$3:$E$612,3,0)</f>
        <v>乡镇财政财务岗位工作人员</v>
      </c>
      <c r="G40" s="5">
        <v>1</v>
      </c>
      <c r="H40" s="32">
        <v>73.5</v>
      </c>
      <c r="I40" s="16">
        <v>2</v>
      </c>
      <c r="J40" s="16"/>
      <c r="K40" s="16">
        <v>19971839912</v>
      </c>
    </row>
    <row r="41" spans="1:11" ht="36" customHeight="1">
      <c r="A41" s="16">
        <v>43</v>
      </c>
      <c r="B41" s="4" t="s">
        <v>109</v>
      </c>
      <c r="C41" s="4" t="s">
        <v>110</v>
      </c>
      <c r="D41" s="4" t="s">
        <v>106</v>
      </c>
      <c r="E41" s="1" t="str">
        <f>VLOOKUP(D41,'[1]positionpublish738a3ea8-a40c-47'!$C$3:$E$612,2,0)</f>
        <v>咸丰县财政局高乐山财政所</v>
      </c>
      <c r="F41" s="1" t="str">
        <f>VLOOKUP(D41,'[1]positionpublish738a3ea8-a40c-47'!$C$3:$E$612,3,0)</f>
        <v>乡镇财政财务岗位工作人员</v>
      </c>
      <c r="G41" s="5">
        <v>1</v>
      </c>
      <c r="H41" s="32">
        <v>62.666666666666664</v>
      </c>
      <c r="I41" s="16">
        <v>3</v>
      </c>
      <c r="J41" s="16"/>
      <c r="K41" s="16">
        <v>15926997128</v>
      </c>
    </row>
    <row r="42" spans="1:11" ht="36" customHeight="1">
      <c r="A42" s="16">
        <v>44</v>
      </c>
      <c r="B42" s="4" t="s">
        <v>111</v>
      </c>
      <c r="C42" s="4" t="s">
        <v>112</v>
      </c>
      <c r="D42" s="4" t="s">
        <v>113</v>
      </c>
      <c r="E42" s="1" t="str">
        <f>VLOOKUP(D42,'[1]positionpublish738a3ea8-a40c-47'!$C$3:$E$612,2,0)</f>
        <v>咸丰县财政局坪坝营财政所</v>
      </c>
      <c r="F42" s="1" t="str">
        <f>VLOOKUP(D42,'[1]positionpublish738a3ea8-a40c-47'!$C$3:$E$612,3,0)</f>
        <v>乡镇财政财务岗位工作人员</v>
      </c>
      <c r="G42" s="5">
        <v>1</v>
      </c>
      <c r="H42" s="32">
        <v>64</v>
      </c>
      <c r="I42" s="16">
        <v>1</v>
      </c>
      <c r="J42" s="16"/>
      <c r="K42" s="16">
        <v>18327447602</v>
      </c>
    </row>
    <row r="43" spans="1:11" ht="36" customHeight="1">
      <c r="A43" s="16">
        <v>45</v>
      </c>
      <c r="B43" s="4" t="s">
        <v>114</v>
      </c>
      <c r="C43" s="4" t="s">
        <v>115</v>
      </c>
      <c r="D43" s="4" t="s">
        <v>113</v>
      </c>
      <c r="E43" s="1" t="str">
        <f>VLOOKUP(D43,'[1]positionpublish738a3ea8-a40c-47'!$C$3:$E$612,2,0)</f>
        <v>咸丰县财政局坪坝营财政所</v>
      </c>
      <c r="F43" s="1" t="str">
        <f>VLOOKUP(D43,'[1]positionpublish738a3ea8-a40c-47'!$C$3:$E$612,3,0)</f>
        <v>乡镇财政财务岗位工作人员</v>
      </c>
      <c r="G43" s="5">
        <v>1</v>
      </c>
      <c r="H43" s="32">
        <v>62.333333333333336</v>
      </c>
      <c r="I43" s="16">
        <v>2</v>
      </c>
      <c r="J43" s="16"/>
      <c r="K43" s="16">
        <v>15172965459</v>
      </c>
    </row>
    <row r="44" spans="1:11" ht="36" customHeight="1">
      <c r="A44" s="16">
        <v>46</v>
      </c>
      <c r="B44" s="4" t="s">
        <v>116</v>
      </c>
      <c r="C44" s="4" t="s">
        <v>117</v>
      </c>
      <c r="D44" s="4" t="s">
        <v>113</v>
      </c>
      <c r="E44" s="1" t="str">
        <f>VLOOKUP(D44,'[1]positionpublish738a3ea8-a40c-47'!$C$3:$E$612,2,0)</f>
        <v>咸丰县财政局坪坝营财政所</v>
      </c>
      <c r="F44" s="1" t="str">
        <f>VLOOKUP(D44,'[1]positionpublish738a3ea8-a40c-47'!$C$3:$E$612,3,0)</f>
        <v>乡镇财政财务岗位工作人员</v>
      </c>
      <c r="G44" s="5">
        <v>1</v>
      </c>
      <c r="H44" s="32">
        <v>58.166666666666664</v>
      </c>
      <c r="I44" s="16">
        <v>3</v>
      </c>
      <c r="J44" s="16"/>
      <c r="K44" s="16">
        <v>18971872393</v>
      </c>
    </row>
    <row r="45" spans="1:11" ht="36" customHeight="1">
      <c r="A45" s="16">
        <v>47</v>
      </c>
      <c r="B45" s="4" t="s">
        <v>120</v>
      </c>
      <c r="C45" s="4" t="s">
        <v>121</v>
      </c>
      <c r="D45" s="4" t="s">
        <v>122</v>
      </c>
      <c r="E45" s="1" t="str">
        <f>VLOOKUP(D45,'[1]positionpublish738a3ea8-a40c-47'!$C$3:$E$612,2,0)</f>
        <v>咸丰县财政局活龙坪财政所</v>
      </c>
      <c r="F45" s="1" t="str">
        <f>VLOOKUP(D45,'[1]positionpublish738a3ea8-a40c-47'!$C$3:$E$612,3,0)</f>
        <v>乡镇财政财务岗位工作人员</v>
      </c>
      <c r="G45" s="5">
        <v>1</v>
      </c>
      <c r="H45" s="32">
        <v>62.666666666666664</v>
      </c>
      <c r="I45" s="16">
        <v>1</v>
      </c>
      <c r="J45" s="16"/>
      <c r="K45" s="16">
        <v>18672065516</v>
      </c>
    </row>
    <row r="46" spans="1:11" ht="36" customHeight="1">
      <c r="A46" s="16">
        <v>48</v>
      </c>
      <c r="B46" s="4" t="s">
        <v>123</v>
      </c>
      <c r="C46" s="4" t="s">
        <v>124</v>
      </c>
      <c r="D46" s="4" t="s">
        <v>122</v>
      </c>
      <c r="E46" s="1" t="str">
        <f>VLOOKUP(D46,'[1]positionpublish738a3ea8-a40c-47'!$C$3:$E$612,2,0)</f>
        <v>咸丰县财政局活龙坪财政所</v>
      </c>
      <c r="F46" s="1" t="str">
        <f>VLOOKUP(D46,'[1]positionpublish738a3ea8-a40c-47'!$C$3:$E$612,3,0)</f>
        <v>乡镇财政财务岗位工作人员</v>
      </c>
      <c r="G46" s="5">
        <v>1</v>
      </c>
      <c r="H46" s="32">
        <v>61.333333333333336</v>
      </c>
      <c r="I46" s="16">
        <v>2</v>
      </c>
      <c r="J46" s="16"/>
      <c r="K46" s="16">
        <v>18672453999</v>
      </c>
    </row>
    <row r="47" spans="1:11" ht="36" customHeight="1">
      <c r="A47" s="16">
        <v>49</v>
      </c>
      <c r="B47" s="4" t="s">
        <v>125</v>
      </c>
      <c r="C47" s="4" t="s">
        <v>126</v>
      </c>
      <c r="D47" s="4" t="s">
        <v>122</v>
      </c>
      <c r="E47" s="1" t="str">
        <f>VLOOKUP(D47,'[1]positionpublish738a3ea8-a40c-47'!$C$3:$E$612,2,0)</f>
        <v>咸丰县财政局活龙坪财政所</v>
      </c>
      <c r="F47" s="1" t="str">
        <f>VLOOKUP(D47,'[1]positionpublish738a3ea8-a40c-47'!$C$3:$E$612,3,0)</f>
        <v>乡镇财政财务岗位工作人员</v>
      </c>
      <c r="G47" s="5">
        <v>1</v>
      </c>
      <c r="H47" s="32">
        <v>60.166666666666664</v>
      </c>
      <c r="I47" s="16">
        <v>3</v>
      </c>
      <c r="J47" s="16"/>
      <c r="K47" s="16">
        <v>15571812963</v>
      </c>
    </row>
    <row r="48" spans="1:11" ht="36" customHeight="1">
      <c r="A48" s="16">
        <v>50</v>
      </c>
      <c r="B48" s="4" t="s">
        <v>127</v>
      </c>
      <c r="C48" s="4" t="s">
        <v>128</v>
      </c>
      <c r="D48" s="4" t="s">
        <v>129</v>
      </c>
      <c r="E48" s="1" t="str">
        <f>VLOOKUP(D48,'[1]positionpublish738a3ea8-a40c-47'!$C$3:$E$612,2,0)</f>
        <v>咸丰县财政局唐崖财政所</v>
      </c>
      <c r="F48" s="1" t="str">
        <f>VLOOKUP(D48,'[1]positionpublish738a3ea8-a40c-47'!$C$3:$E$612,3,0)</f>
        <v>乡镇财政财务岗位工作人员</v>
      </c>
      <c r="G48" s="5">
        <v>1</v>
      </c>
      <c r="H48" s="32">
        <v>66.833333333333329</v>
      </c>
      <c r="I48" s="16">
        <v>1</v>
      </c>
      <c r="J48" s="16"/>
      <c r="K48" s="16">
        <v>17571028588</v>
      </c>
    </row>
    <row r="49" spans="1:11" ht="36" customHeight="1">
      <c r="A49" s="16">
        <v>51</v>
      </c>
      <c r="B49" s="4" t="s">
        <v>130</v>
      </c>
      <c r="C49" s="4" t="s">
        <v>131</v>
      </c>
      <c r="D49" s="4" t="s">
        <v>129</v>
      </c>
      <c r="E49" s="1" t="str">
        <f>VLOOKUP(D49,'[1]positionpublish738a3ea8-a40c-47'!$C$3:$E$612,2,0)</f>
        <v>咸丰县财政局唐崖财政所</v>
      </c>
      <c r="F49" s="1" t="str">
        <f>VLOOKUP(D49,'[1]positionpublish738a3ea8-a40c-47'!$C$3:$E$612,3,0)</f>
        <v>乡镇财政财务岗位工作人员</v>
      </c>
      <c r="G49" s="5">
        <v>1</v>
      </c>
      <c r="H49" s="32">
        <v>62.333333333333336</v>
      </c>
      <c r="I49" s="16">
        <v>2</v>
      </c>
      <c r="J49" s="16"/>
      <c r="K49" s="16">
        <v>15971751010</v>
      </c>
    </row>
    <row r="50" spans="1:11" ht="36" customHeight="1">
      <c r="A50" s="16">
        <v>52</v>
      </c>
      <c r="B50" s="4" t="s">
        <v>132</v>
      </c>
      <c r="C50" s="4" t="s">
        <v>133</v>
      </c>
      <c r="D50" s="4" t="s">
        <v>129</v>
      </c>
      <c r="E50" s="1" t="str">
        <f>VLOOKUP(D50,'[1]positionpublish738a3ea8-a40c-47'!$C$3:$E$612,2,0)</f>
        <v>咸丰县财政局唐崖财政所</v>
      </c>
      <c r="F50" s="1" t="str">
        <f>VLOOKUP(D50,'[1]positionpublish738a3ea8-a40c-47'!$C$3:$E$612,3,0)</f>
        <v>乡镇财政财务岗位工作人员</v>
      </c>
      <c r="G50" s="5">
        <v>1</v>
      </c>
      <c r="H50" s="32">
        <v>61.5</v>
      </c>
      <c r="I50" s="16">
        <v>3</v>
      </c>
      <c r="J50" s="16"/>
      <c r="K50" s="16">
        <v>13403047720</v>
      </c>
    </row>
    <row r="51" spans="1:11" ht="36" customHeight="1">
      <c r="A51" s="16">
        <v>53</v>
      </c>
      <c r="B51" s="4" t="s">
        <v>134</v>
      </c>
      <c r="C51" s="4" t="s">
        <v>135</v>
      </c>
      <c r="D51" s="4" t="s">
        <v>136</v>
      </c>
      <c r="E51" s="1" t="str">
        <f>VLOOKUP(D51,'[1]positionpublish738a3ea8-a40c-47'!$C$3:$E$612,2,0)</f>
        <v>咸丰县财政局清坪财政所</v>
      </c>
      <c r="F51" s="1" t="str">
        <f>VLOOKUP(D51,'[1]positionpublish738a3ea8-a40c-47'!$C$3:$E$612,3,0)</f>
        <v>乡镇财政财务岗位工作人员</v>
      </c>
      <c r="G51" s="5">
        <v>1</v>
      </c>
      <c r="H51" s="32">
        <v>65.166666666666671</v>
      </c>
      <c r="I51" s="16">
        <v>1</v>
      </c>
      <c r="J51" s="16"/>
      <c r="K51" s="16">
        <v>18771197101</v>
      </c>
    </row>
    <row r="52" spans="1:11" ht="36" customHeight="1">
      <c r="A52" s="16">
        <v>54</v>
      </c>
      <c r="B52" s="4" t="s">
        <v>137</v>
      </c>
      <c r="C52" s="4" t="s">
        <v>138</v>
      </c>
      <c r="D52" s="4" t="s">
        <v>136</v>
      </c>
      <c r="E52" s="1" t="str">
        <f>VLOOKUP(D52,'[1]positionpublish738a3ea8-a40c-47'!$C$3:$E$612,2,0)</f>
        <v>咸丰县财政局清坪财政所</v>
      </c>
      <c r="F52" s="1" t="str">
        <f>VLOOKUP(D52,'[1]positionpublish738a3ea8-a40c-47'!$C$3:$E$612,3,0)</f>
        <v>乡镇财政财务岗位工作人员</v>
      </c>
      <c r="G52" s="5">
        <v>1</v>
      </c>
      <c r="H52" s="32">
        <v>64.333333333333329</v>
      </c>
      <c r="I52" s="16">
        <v>2</v>
      </c>
      <c r="J52" s="16"/>
      <c r="K52" s="16">
        <v>17771667543</v>
      </c>
    </row>
    <row r="53" spans="1:11" ht="36" customHeight="1">
      <c r="A53" s="16">
        <v>55</v>
      </c>
      <c r="B53" s="4" t="s">
        <v>139</v>
      </c>
      <c r="C53" s="4" t="s">
        <v>140</v>
      </c>
      <c r="D53" s="4" t="s">
        <v>136</v>
      </c>
      <c r="E53" s="1" t="str">
        <f>VLOOKUP(D53,'[1]positionpublish738a3ea8-a40c-47'!$C$3:$E$612,2,0)</f>
        <v>咸丰县财政局清坪财政所</v>
      </c>
      <c r="F53" s="1" t="str">
        <f>VLOOKUP(D53,'[1]positionpublish738a3ea8-a40c-47'!$C$3:$E$612,3,0)</f>
        <v>乡镇财政财务岗位工作人员</v>
      </c>
      <c r="G53" s="5">
        <v>1</v>
      </c>
      <c r="H53" s="32">
        <v>61.166666666666664</v>
      </c>
      <c r="I53" s="16">
        <v>3</v>
      </c>
      <c r="J53" s="16"/>
      <c r="K53" s="16">
        <v>17371815890</v>
      </c>
    </row>
    <row r="54" spans="1:11" ht="36" customHeight="1">
      <c r="A54" s="16">
        <v>56</v>
      </c>
      <c r="B54" s="4" t="s">
        <v>141</v>
      </c>
      <c r="C54" s="4" t="s">
        <v>142</v>
      </c>
      <c r="D54" s="4" t="s">
        <v>143</v>
      </c>
      <c r="E54" s="1" t="str">
        <f>VLOOKUP(D54,'[1]positionpublish738a3ea8-a40c-47'!$C$3:$E$612,2,0)</f>
        <v>咸丰县社会保险管理局</v>
      </c>
      <c r="F54" s="1" t="str">
        <f>VLOOKUP(D54,'[1]positionpublish738a3ea8-a40c-47'!$C$3:$E$612,3,0)</f>
        <v>社会保险业务经办</v>
      </c>
      <c r="G54" s="5">
        <v>1</v>
      </c>
      <c r="H54" s="32">
        <v>68.5</v>
      </c>
      <c r="I54" s="16">
        <v>1</v>
      </c>
      <c r="J54" s="16" t="s">
        <v>526</v>
      </c>
      <c r="K54" s="16">
        <v>15971700183</v>
      </c>
    </row>
    <row r="55" spans="1:11" ht="36" customHeight="1">
      <c r="A55" s="16">
        <v>57</v>
      </c>
      <c r="B55" s="4" t="s">
        <v>144</v>
      </c>
      <c r="C55" s="4" t="s">
        <v>145</v>
      </c>
      <c r="D55" s="4" t="s">
        <v>143</v>
      </c>
      <c r="E55" s="1" t="str">
        <f>VLOOKUP(D55,'[1]positionpublish738a3ea8-a40c-47'!$C$3:$E$612,2,0)</f>
        <v>咸丰县社会保险管理局</v>
      </c>
      <c r="F55" s="1" t="str">
        <f>VLOOKUP(D55,'[1]positionpublish738a3ea8-a40c-47'!$C$3:$E$612,3,0)</f>
        <v>社会保险业务经办</v>
      </c>
      <c r="G55" s="5">
        <v>1</v>
      </c>
      <c r="H55" s="32">
        <v>64.666666666666671</v>
      </c>
      <c r="I55" s="16">
        <v>2</v>
      </c>
      <c r="J55" s="16"/>
      <c r="K55" s="16">
        <v>13477277838</v>
      </c>
    </row>
    <row r="56" spans="1:11" ht="36" customHeight="1">
      <c r="A56" s="16">
        <v>58</v>
      </c>
      <c r="B56" s="4" t="s">
        <v>146</v>
      </c>
      <c r="C56" s="4" t="s">
        <v>147</v>
      </c>
      <c r="D56" s="4" t="s">
        <v>143</v>
      </c>
      <c r="E56" s="1" t="str">
        <f>VLOOKUP(D56,'[1]positionpublish738a3ea8-a40c-47'!$C$3:$E$612,2,0)</f>
        <v>咸丰县社会保险管理局</v>
      </c>
      <c r="F56" s="1" t="str">
        <f>VLOOKUP(D56,'[1]positionpublish738a3ea8-a40c-47'!$C$3:$E$612,3,0)</f>
        <v>社会保险业务经办</v>
      </c>
      <c r="G56" s="5">
        <v>1</v>
      </c>
      <c r="H56" s="32">
        <v>63.666666666666664</v>
      </c>
      <c r="I56" s="16">
        <v>3</v>
      </c>
      <c r="J56" s="16"/>
      <c r="K56" s="16">
        <v>18669009304</v>
      </c>
    </row>
    <row r="57" spans="1:11" ht="36" customHeight="1">
      <c r="A57" s="16">
        <v>59</v>
      </c>
      <c r="B57" s="4" t="s">
        <v>148</v>
      </c>
      <c r="C57" s="4" t="s">
        <v>149</v>
      </c>
      <c r="D57" s="4" t="s">
        <v>150</v>
      </c>
      <c r="E57" s="1" t="str">
        <f>VLOOKUP(D57,'[1]positionpublish738a3ea8-a40c-47'!$C$3:$E$612,2,0)</f>
        <v>咸丰县忠堡镇人力资源和社会保障服务中心</v>
      </c>
      <c r="F57" s="1" t="str">
        <f>VLOOKUP(D57,'[1]positionpublish738a3ea8-a40c-47'!$C$3:$E$612,3,0)</f>
        <v>乡镇人社中心工作人员</v>
      </c>
      <c r="G57" s="5">
        <v>1</v>
      </c>
      <c r="H57" s="32">
        <v>72</v>
      </c>
      <c r="I57" s="16">
        <v>1</v>
      </c>
      <c r="J57" s="16" t="s">
        <v>526</v>
      </c>
      <c r="K57" s="16">
        <v>18372535607</v>
      </c>
    </row>
    <row r="58" spans="1:11" ht="36" customHeight="1">
      <c r="A58" s="16">
        <v>60</v>
      </c>
      <c r="B58" s="4" t="s">
        <v>151</v>
      </c>
      <c r="C58" s="4" t="s">
        <v>152</v>
      </c>
      <c r="D58" s="4" t="s">
        <v>150</v>
      </c>
      <c r="E58" s="1" t="str">
        <f>VLOOKUP(D58,'[1]positionpublish738a3ea8-a40c-47'!$C$3:$E$612,2,0)</f>
        <v>咸丰县忠堡镇人力资源和社会保障服务中心</v>
      </c>
      <c r="F58" s="1" t="str">
        <f>VLOOKUP(D58,'[1]positionpublish738a3ea8-a40c-47'!$C$3:$E$612,3,0)</f>
        <v>乡镇人社中心工作人员</v>
      </c>
      <c r="G58" s="5">
        <v>1</v>
      </c>
      <c r="H58" s="32">
        <v>65.666666666666671</v>
      </c>
      <c r="I58" s="16">
        <v>2</v>
      </c>
      <c r="J58" s="16"/>
      <c r="K58" s="16">
        <v>18942990951</v>
      </c>
    </row>
    <row r="59" spans="1:11" ht="36" customHeight="1">
      <c r="A59" s="16">
        <v>61</v>
      </c>
      <c r="B59" s="4" t="s">
        <v>153</v>
      </c>
      <c r="C59" s="4" t="s">
        <v>154</v>
      </c>
      <c r="D59" s="4" t="s">
        <v>150</v>
      </c>
      <c r="E59" s="1" t="str">
        <f>VLOOKUP(D59,'[1]positionpublish738a3ea8-a40c-47'!$C$3:$E$612,2,0)</f>
        <v>咸丰县忠堡镇人力资源和社会保障服务中心</v>
      </c>
      <c r="F59" s="1" t="str">
        <f>VLOOKUP(D59,'[1]positionpublish738a3ea8-a40c-47'!$C$3:$E$612,3,0)</f>
        <v>乡镇人社中心工作人员</v>
      </c>
      <c r="G59" s="5">
        <v>1</v>
      </c>
      <c r="H59" s="32">
        <v>65.666666666666671</v>
      </c>
      <c r="I59" s="16">
        <v>2</v>
      </c>
      <c r="J59" s="16"/>
      <c r="K59" s="16">
        <v>15826661239</v>
      </c>
    </row>
    <row r="60" spans="1:11" ht="36" customHeight="1">
      <c r="A60" s="16">
        <v>62</v>
      </c>
      <c r="B60" s="4" t="s">
        <v>155</v>
      </c>
      <c r="C60" s="4" t="s">
        <v>156</v>
      </c>
      <c r="D60" s="4" t="s">
        <v>150</v>
      </c>
      <c r="E60" s="1" t="str">
        <f>VLOOKUP(D60,'[1]positionpublish738a3ea8-a40c-47'!$C$3:$E$612,2,0)</f>
        <v>咸丰县忠堡镇人力资源和社会保障服务中心</v>
      </c>
      <c r="F60" s="1" t="str">
        <f>VLOOKUP(D60,'[1]positionpublish738a3ea8-a40c-47'!$C$3:$E$612,3,0)</f>
        <v>乡镇人社中心工作人员</v>
      </c>
      <c r="G60" s="5">
        <v>1</v>
      </c>
      <c r="H60" s="32">
        <v>65.666666666666671</v>
      </c>
      <c r="I60" s="16">
        <v>2</v>
      </c>
      <c r="J60" s="16"/>
      <c r="K60" s="16">
        <v>18271663089</v>
      </c>
    </row>
    <row r="61" spans="1:11" ht="36" customHeight="1">
      <c r="A61" s="16">
        <v>63</v>
      </c>
      <c r="B61" s="4" t="s">
        <v>158</v>
      </c>
      <c r="C61" s="4" t="s">
        <v>159</v>
      </c>
      <c r="D61" s="4" t="s">
        <v>160</v>
      </c>
      <c r="E61" s="1" t="str">
        <f>VLOOKUP(D61,'[1]positionpublish738a3ea8-a40c-47'!$C$3:$E$612,2,0)</f>
        <v>咸丰县曲江镇人力资源和社会保障服务中心</v>
      </c>
      <c r="F61" s="1" t="str">
        <f>VLOOKUP(D61,'[1]positionpublish738a3ea8-a40c-47'!$C$3:$E$612,3,0)</f>
        <v>乡镇人社中心工作人员</v>
      </c>
      <c r="G61" s="5">
        <v>1</v>
      </c>
      <c r="H61" s="32">
        <v>57.666666666666664</v>
      </c>
      <c r="I61" s="16">
        <v>1</v>
      </c>
      <c r="J61" s="16"/>
      <c r="K61" s="16">
        <v>13886797330</v>
      </c>
    </row>
    <row r="62" spans="1:11" ht="36" customHeight="1">
      <c r="A62" s="16">
        <v>64</v>
      </c>
      <c r="B62" s="4" t="s">
        <v>161</v>
      </c>
      <c r="C62" s="4" t="s">
        <v>162</v>
      </c>
      <c r="D62" s="4" t="s">
        <v>160</v>
      </c>
      <c r="E62" s="1" t="str">
        <f>VLOOKUP(D62,'[1]positionpublish738a3ea8-a40c-47'!$C$3:$E$612,2,0)</f>
        <v>咸丰县曲江镇人力资源和社会保障服务中心</v>
      </c>
      <c r="F62" s="1" t="str">
        <f>VLOOKUP(D62,'[1]positionpublish738a3ea8-a40c-47'!$C$3:$E$612,3,0)</f>
        <v>乡镇人社中心工作人员</v>
      </c>
      <c r="G62" s="5">
        <v>1</v>
      </c>
      <c r="H62" s="32">
        <v>53.166666666666664</v>
      </c>
      <c r="I62" s="16">
        <v>2</v>
      </c>
      <c r="J62" s="16"/>
      <c r="K62" s="16">
        <v>18271722516</v>
      </c>
    </row>
    <row r="63" spans="1:11" ht="36" customHeight="1">
      <c r="A63" s="46">
        <v>65</v>
      </c>
      <c r="B63" s="47" t="s">
        <v>163</v>
      </c>
      <c r="C63" s="47" t="s">
        <v>164</v>
      </c>
      <c r="D63" s="47" t="s">
        <v>160</v>
      </c>
      <c r="E63" s="48" t="str">
        <f>VLOOKUP(D63,'[1]positionpublish738a3ea8-a40c-47'!$C$3:$E$612,2,0)</f>
        <v>咸丰县曲江镇人力资源和社会保障服务中心</v>
      </c>
      <c r="F63" s="48" t="str">
        <f>VLOOKUP(D63,'[1]positionpublish738a3ea8-a40c-47'!$C$3:$E$612,3,0)</f>
        <v>乡镇人社中心工作人员</v>
      </c>
      <c r="G63" s="49">
        <v>1</v>
      </c>
      <c r="H63" s="50">
        <v>47.666666666666664</v>
      </c>
      <c r="I63" s="46">
        <v>3</v>
      </c>
      <c r="J63" s="46" t="s">
        <v>532</v>
      </c>
      <c r="K63" s="46">
        <v>18995926234</v>
      </c>
    </row>
    <row r="64" spans="1:11" ht="36" customHeight="1">
      <c r="A64" s="19"/>
      <c r="B64" s="20" t="s">
        <v>165</v>
      </c>
      <c r="C64" s="21" t="s">
        <v>166</v>
      </c>
      <c r="D64" s="21" t="s">
        <v>160</v>
      </c>
      <c r="E64" s="11" t="str">
        <f>VLOOKUP(D64,'[1]positionpublish738a3ea8-a40c-47'!$C$3:$E$612,2,0)</f>
        <v>咸丰县曲江镇人力资源和社会保障服务中心</v>
      </c>
      <c r="F64" s="11" t="str">
        <f>VLOOKUP(D64,'[1]positionpublish738a3ea8-a40c-47'!$C$3:$E$612,3,0)</f>
        <v>乡镇人社中心工作人员</v>
      </c>
      <c r="G64" s="12">
        <v>1</v>
      </c>
      <c r="H64" s="22">
        <v>46.666666666666664</v>
      </c>
      <c r="I64" s="23">
        <v>4</v>
      </c>
      <c r="J64" s="24" t="s">
        <v>525</v>
      </c>
      <c r="K64" s="15">
        <v>17771750203</v>
      </c>
    </row>
    <row r="65" spans="1:11" ht="36" customHeight="1">
      <c r="A65" s="16">
        <v>66</v>
      </c>
      <c r="B65" s="4" t="s">
        <v>167</v>
      </c>
      <c r="C65" s="4" t="s">
        <v>168</v>
      </c>
      <c r="D65" s="4" t="s">
        <v>169</v>
      </c>
      <c r="E65" s="1" t="str">
        <f>VLOOKUP(D65,'[1]positionpublish738a3ea8-a40c-47'!$C$3:$E$612,2,0)</f>
        <v>咸丰县唐崖镇人力资源和社会保障服务中心</v>
      </c>
      <c r="F65" s="1" t="str">
        <f>VLOOKUP(D65,'[1]positionpublish738a3ea8-a40c-47'!$C$3:$E$612,3,0)</f>
        <v>乡镇人社中心工作人员</v>
      </c>
      <c r="G65" s="5">
        <v>1</v>
      </c>
      <c r="H65" s="32">
        <v>68.166666666666671</v>
      </c>
      <c r="I65" s="16">
        <v>1</v>
      </c>
      <c r="J65" s="16"/>
      <c r="K65" s="16">
        <v>15342850528</v>
      </c>
    </row>
    <row r="66" spans="1:11" ht="36" customHeight="1">
      <c r="A66" s="16">
        <v>67</v>
      </c>
      <c r="B66" s="4" t="s">
        <v>170</v>
      </c>
      <c r="C66" s="4" t="s">
        <v>171</v>
      </c>
      <c r="D66" s="4" t="s">
        <v>169</v>
      </c>
      <c r="E66" s="1" t="str">
        <f>VLOOKUP(D66,'[1]positionpublish738a3ea8-a40c-47'!$C$3:$E$612,2,0)</f>
        <v>咸丰县唐崖镇人力资源和社会保障服务中心</v>
      </c>
      <c r="F66" s="1" t="str">
        <f>VLOOKUP(D66,'[1]positionpublish738a3ea8-a40c-47'!$C$3:$E$612,3,0)</f>
        <v>乡镇人社中心工作人员</v>
      </c>
      <c r="G66" s="5">
        <v>1</v>
      </c>
      <c r="H66" s="32">
        <v>66.5</v>
      </c>
      <c r="I66" s="16">
        <v>2</v>
      </c>
      <c r="J66" s="16"/>
      <c r="K66" s="16">
        <v>15027188083</v>
      </c>
    </row>
    <row r="67" spans="1:11" ht="36" customHeight="1">
      <c r="A67" s="16">
        <v>68</v>
      </c>
      <c r="B67" s="4" t="s">
        <v>172</v>
      </c>
      <c r="C67" s="4" t="s">
        <v>173</v>
      </c>
      <c r="D67" s="4" t="s">
        <v>169</v>
      </c>
      <c r="E67" s="1" t="str">
        <f>VLOOKUP(D67,'[1]positionpublish738a3ea8-a40c-47'!$C$3:$E$612,2,0)</f>
        <v>咸丰县唐崖镇人力资源和社会保障服务中心</v>
      </c>
      <c r="F67" s="1" t="str">
        <f>VLOOKUP(D67,'[1]positionpublish738a3ea8-a40c-47'!$C$3:$E$612,3,0)</f>
        <v>乡镇人社中心工作人员</v>
      </c>
      <c r="G67" s="5">
        <v>1</v>
      </c>
      <c r="H67" s="32">
        <v>65.333333333333329</v>
      </c>
      <c r="I67" s="16">
        <v>3</v>
      </c>
      <c r="J67" s="16"/>
      <c r="K67" s="14">
        <v>18972444161</v>
      </c>
    </row>
    <row r="68" spans="1:11" ht="36" customHeight="1">
      <c r="A68" s="16">
        <v>69</v>
      </c>
      <c r="B68" s="4" t="s">
        <v>174</v>
      </c>
      <c r="C68" s="4" t="s">
        <v>175</v>
      </c>
      <c r="D68" s="4" t="s">
        <v>176</v>
      </c>
      <c r="E68" s="1" t="str">
        <f>VLOOKUP(D68,'[1]positionpublish738a3ea8-a40c-47'!$C$3:$E$612,2,0)</f>
        <v>咸丰县城乡规划中心</v>
      </c>
      <c r="F68" s="1" t="str">
        <f>VLOOKUP(D68,'[1]positionpublish738a3ea8-a40c-47'!$C$3:$E$612,3,0)</f>
        <v>办公室工作人员</v>
      </c>
      <c r="G68" s="5">
        <v>1</v>
      </c>
      <c r="H68" s="32">
        <v>71.666666666666671</v>
      </c>
      <c r="I68" s="16">
        <v>1</v>
      </c>
      <c r="J68" s="16"/>
      <c r="K68" s="16">
        <v>15549182764</v>
      </c>
    </row>
    <row r="69" spans="1:11" ht="36" customHeight="1">
      <c r="A69" s="16">
        <v>70</v>
      </c>
      <c r="B69" s="4" t="s">
        <v>177</v>
      </c>
      <c r="C69" s="4" t="s">
        <v>178</v>
      </c>
      <c r="D69" s="4" t="s">
        <v>176</v>
      </c>
      <c r="E69" s="1" t="str">
        <f>VLOOKUP(D69,'[1]positionpublish738a3ea8-a40c-47'!$C$3:$E$612,2,0)</f>
        <v>咸丰县城乡规划中心</v>
      </c>
      <c r="F69" s="1" t="str">
        <f>VLOOKUP(D69,'[1]positionpublish738a3ea8-a40c-47'!$C$3:$E$612,3,0)</f>
        <v>办公室工作人员</v>
      </c>
      <c r="G69" s="5">
        <v>1</v>
      </c>
      <c r="H69" s="32">
        <v>69.666666666666671</v>
      </c>
      <c r="I69" s="16">
        <v>2</v>
      </c>
      <c r="J69" s="16"/>
      <c r="K69" s="16">
        <v>15826686017</v>
      </c>
    </row>
    <row r="70" spans="1:11" ht="36" customHeight="1">
      <c r="A70" s="16">
        <v>71</v>
      </c>
      <c r="B70" s="4" t="s">
        <v>179</v>
      </c>
      <c r="C70" s="4" t="s">
        <v>180</v>
      </c>
      <c r="D70" s="4" t="s">
        <v>176</v>
      </c>
      <c r="E70" s="1" t="str">
        <f>VLOOKUP(D70,'[1]positionpublish738a3ea8-a40c-47'!$C$3:$E$612,2,0)</f>
        <v>咸丰县城乡规划中心</v>
      </c>
      <c r="F70" s="1" t="str">
        <f>VLOOKUP(D70,'[1]positionpublish738a3ea8-a40c-47'!$C$3:$E$612,3,0)</f>
        <v>办公室工作人员</v>
      </c>
      <c r="G70" s="5">
        <v>1</v>
      </c>
      <c r="H70" s="32">
        <v>66.166666666666671</v>
      </c>
      <c r="I70" s="16">
        <v>3</v>
      </c>
      <c r="J70" s="16"/>
      <c r="K70" s="16">
        <v>18372539686</v>
      </c>
    </row>
    <row r="71" spans="1:11" ht="36" customHeight="1">
      <c r="A71" s="16">
        <v>72</v>
      </c>
      <c r="B71" s="4" t="s">
        <v>181</v>
      </c>
      <c r="C71" s="4" t="s">
        <v>182</v>
      </c>
      <c r="D71" s="4" t="s">
        <v>183</v>
      </c>
      <c r="E71" s="1" t="str">
        <f>VLOOKUP(D71,'[1]positionpublish738a3ea8-a40c-47'!$C$3:$E$612,2,0)</f>
        <v>咸丰县城乡规划中心</v>
      </c>
      <c r="F71" s="1" t="str">
        <f>VLOOKUP(D71,'[1]positionpublish738a3ea8-a40c-47'!$C$3:$E$612,3,0)</f>
        <v>规划设计技术人员1</v>
      </c>
      <c r="G71" s="5">
        <v>1</v>
      </c>
      <c r="H71" s="32">
        <v>59.333333333333336</v>
      </c>
      <c r="I71" s="16">
        <v>1</v>
      </c>
      <c r="J71" s="16"/>
      <c r="K71" s="16">
        <v>18671805525</v>
      </c>
    </row>
    <row r="72" spans="1:11" ht="36" customHeight="1">
      <c r="A72" s="16">
        <v>73</v>
      </c>
      <c r="B72" s="4" t="s">
        <v>184</v>
      </c>
      <c r="C72" s="4" t="s">
        <v>185</v>
      </c>
      <c r="D72" s="4" t="s">
        <v>183</v>
      </c>
      <c r="E72" s="1" t="str">
        <f>VLOOKUP(D72,'[1]positionpublish738a3ea8-a40c-47'!$C$3:$E$612,2,0)</f>
        <v>咸丰县城乡规划中心</v>
      </c>
      <c r="F72" s="1" t="str">
        <f>VLOOKUP(D72,'[1]positionpublish738a3ea8-a40c-47'!$C$3:$E$612,3,0)</f>
        <v>规划设计技术人员1</v>
      </c>
      <c r="G72" s="5">
        <v>1</v>
      </c>
      <c r="H72" s="32">
        <v>53.333333333333336</v>
      </c>
      <c r="I72" s="16">
        <v>2</v>
      </c>
      <c r="J72" s="16"/>
      <c r="K72" s="16">
        <v>18607268196</v>
      </c>
    </row>
    <row r="73" spans="1:11" ht="36" customHeight="1">
      <c r="A73" s="16">
        <v>74</v>
      </c>
      <c r="B73" s="4" t="s">
        <v>186</v>
      </c>
      <c r="C73" s="4" t="s">
        <v>187</v>
      </c>
      <c r="D73" s="4" t="s">
        <v>183</v>
      </c>
      <c r="E73" s="1" t="str">
        <f>VLOOKUP(D73,'[1]positionpublish738a3ea8-a40c-47'!$C$3:$E$612,2,0)</f>
        <v>咸丰县城乡规划中心</v>
      </c>
      <c r="F73" s="1" t="str">
        <f>VLOOKUP(D73,'[1]positionpublish738a3ea8-a40c-47'!$C$3:$E$612,3,0)</f>
        <v>规划设计技术人员1</v>
      </c>
      <c r="G73" s="5">
        <v>1</v>
      </c>
      <c r="H73" s="32">
        <v>47.833333333333336</v>
      </c>
      <c r="I73" s="16">
        <v>3</v>
      </c>
      <c r="J73" s="16"/>
      <c r="K73" s="16">
        <v>18907268110</v>
      </c>
    </row>
    <row r="74" spans="1:11" ht="36" customHeight="1">
      <c r="A74" s="16">
        <v>75</v>
      </c>
      <c r="B74" s="4" t="s">
        <v>188</v>
      </c>
      <c r="C74" s="4" t="s">
        <v>189</v>
      </c>
      <c r="D74" s="4" t="s">
        <v>190</v>
      </c>
      <c r="E74" s="1" t="str">
        <f>VLOOKUP(D74,'[1]positionpublish738a3ea8-a40c-47'!$C$3:$E$612,2,0)</f>
        <v>咸丰县城乡规划中心</v>
      </c>
      <c r="F74" s="1" t="str">
        <f>VLOOKUP(D74,'[1]positionpublish738a3ea8-a40c-47'!$C$3:$E$612,3,0)</f>
        <v>规划设计技术人员2</v>
      </c>
      <c r="G74" s="5">
        <v>1</v>
      </c>
      <c r="H74" s="32">
        <v>58.833333333333336</v>
      </c>
      <c r="I74" s="16">
        <v>1</v>
      </c>
      <c r="J74" s="16"/>
      <c r="K74" s="16">
        <v>15347133000</v>
      </c>
    </row>
    <row r="75" spans="1:11" ht="36" customHeight="1">
      <c r="A75" s="16">
        <v>76</v>
      </c>
      <c r="B75" s="4" t="s">
        <v>191</v>
      </c>
      <c r="C75" s="4" t="s">
        <v>192</v>
      </c>
      <c r="D75" s="4" t="s">
        <v>190</v>
      </c>
      <c r="E75" s="1" t="str">
        <f>VLOOKUP(D75,'[1]positionpublish738a3ea8-a40c-47'!$C$3:$E$612,2,0)</f>
        <v>咸丰县城乡规划中心</v>
      </c>
      <c r="F75" s="1" t="str">
        <f>VLOOKUP(D75,'[1]positionpublish738a3ea8-a40c-47'!$C$3:$E$612,3,0)</f>
        <v>规划设计技术人员2</v>
      </c>
      <c r="G75" s="5">
        <v>1</v>
      </c>
      <c r="H75" s="32">
        <v>58.833333333333336</v>
      </c>
      <c r="I75" s="16">
        <v>1</v>
      </c>
      <c r="J75" s="16"/>
      <c r="K75" s="16">
        <v>18612935262</v>
      </c>
    </row>
    <row r="76" spans="1:11" ht="36" customHeight="1">
      <c r="A76" s="16">
        <v>77</v>
      </c>
      <c r="B76" s="4" t="s">
        <v>193</v>
      </c>
      <c r="C76" s="4" t="s">
        <v>194</v>
      </c>
      <c r="D76" s="4" t="s">
        <v>190</v>
      </c>
      <c r="E76" s="1" t="str">
        <f>VLOOKUP(D76,'[1]positionpublish738a3ea8-a40c-47'!$C$3:$E$612,2,0)</f>
        <v>咸丰县城乡规划中心</v>
      </c>
      <c r="F76" s="1" t="str">
        <f>VLOOKUP(D76,'[1]positionpublish738a3ea8-a40c-47'!$C$3:$E$612,3,0)</f>
        <v>规划设计技术人员2</v>
      </c>
      <c r="G76" s="5">
        <v>1</v>
      </c>
      <c r="H76" s="32">
        <v>58.666666666666664</v>
      </c>
      <c r="I76" s="16">
        <v>3</v>
      </c>
      <c r="J76" s="16"/>
      <c r="K76" s="15">
        <v>15926439464</v>
      </c>
    </row>
    <row r="77" spans="1:11" ht="36" customHeight="1">
      <c r="A77" s="16"/>
      <c r="B77" s="4"/>
      <c r="C77" s="4"/>
      <c r="D77" s="4"/>
      <c r="E77" s="1"/>
      <c r="F77" s="1"/>
      <c r="G77" s="5"/>
      <c r="H77" s="32"/>
      <c r="I77" s="16"/>
      <c r="J77" s="16"/>
      <c r="K77" s="15"/>
    </row>
    <row r="78" spans="1:11" ht="36" customHeight="1">
      <c r="A78" s="16">
        <v>78</v>
      </c>
      <c r="B78" s="4" t="s">
        <v>196</v>
      </c>
      <c r="C78" s="4" t="s">
        <v>197</v>
      </c>
      <c r="D78" s="4" t="s">
        <v>198</v>
      </c>
      <c r="E78" s="1" t="str">
        <f>VLOOKUP(D78,'[1]positionpublish738a3ea8-a40c-47'!$C$3:$E$612,2,0)</f>
        <v>咸丰县不动产登记中心</v>
      </c>
      <c r="F78" s="1" t="str">
        <f>VLOOKUP(D78,'[1]positionpublish738a3ea8-a40c-47'!$C$3:$E$612,3,0)</f>
        <v>不动产登记外业工作人员</v>
      </c>
      <c r="G78" s="5">
        <v>1</v>
      </c>
      <c r="H78" s="32">
        <v>55.833333333333336</v>
      </c>
      <c r="I78" s="16">
        <v>1</v>
      </c>
      <c r="J78" s="16"/>
      <c r="K78" s="16">
        <v>15671942565</v>
      </c>
    </row>
    <row r="79" spans="1:11" ht="36" customHeight="1">
      <c r="A79" s="16">
        <v>79</v>
      </c>
      <c r="B79" s="4" t="s">
        <v>199</v>
      </c>
      <c r="C79" s="4" t="s">
        <v>200</v>
      </c>
      <c r="D79" s="4" t="s">
        <v>201</v>
      </c>
      <c r="E79" s="1" t="str">
        <f>VLOOKUP(D79,'[1]positionpublish738a3ea8-a40c-47'!$C$3:$E$612,2,0)</f>
        <v>咸丰县不动产登记中心</v>
      </c>
      <c r="F79" s="1" t="str">
        <f>VLOOKUP(D79,'[1]positionpublish738a3ea8-a40c-47'!$C$3:$E$612,3,0)</f>
        <v>办公室工作人员</v>
      </c>
      <c r="G79" s="5">
        <v>1</v>
      </c>
      <c r="H79" s="32">
        <v>69.166666666666671</v>
      </c>
      <c r="I79" s="16">
        <v>1</v>
      </c>
      <c r="J79" s="16" t="s">
        <v>526</v>
      </c>
      <c r="K79" s="16">
        <v>18372554465</v>
      </c>
    </row>
    <row r="80" spans="1:11" ht="36" customHeight="1">
      <c r="A80" s="16">
        <v>80</v>
      </c>
      <c r="B80" s="4" t="s">
        <v>202</v>
      </c>
      <c r="C80" s="4" t="s">
        <v>203</v>
      </c>
      <c r="D80" s="4" t="s">
        <v>201</v>
      </c>
      <c r="E80" s="1" t="str">
        <f>VLOOKUP(D80,'[1]positionpublish738a3ea8-a40c-47'!$C$3:$E$612,2,0)</f>
        <v>咸丰县不动产登记中心</v>
      </c>
      <c r="F80" s="1" t="str">
        <f>VLOOKUP(D80,'[1]positionpublish738a3ea8-a40c-47'!$C$3:$E$612,3,0)</f>
        <v>办公室工作人员</v>
      </c>
      <c r="G80" s="5">
        <v>1</v>
      </c>
      <c r="H80" s="32">
        <v>67.333333333333329</v>
      </c>
      <c r="I80" s="16">
        <v>2</v>
      </c>
      <c r="J80" s="16"/>
      <c r="K80" s="16">
        <v>15586676025</v>
      </c>
    </row>
    <row r="81" spans="1:11" ht="36" customHeight="1">
      <c r="A81" s="16">
        <v>81</v>
      </c>
      <c r="B81" s="4" t="s">
        <v>204</v>
      </c>
      <c r="C81" s="4" t="s">
        <v>205</v>
      </c>
      <c r="D81" s="4" t="s">
        <v>201</v>
      </c>
      <c r="E81" s="1" t="str">
        <f>VLOOKUP(D81,'[1]positionpublish738a3ea8-a40c-47'!$C$3:$E$612,2,0)</f>
        <v>咸丰县不动产登记中心</v>
      </c>
      <c r="F81" s="1" t="str">
        <f>VLOOKUP(D81,'[1]positionpublish738a3ea8-a40c-47'!$C$3:$E$612,3,0)</f>
        <v>办公室工作人员</v>
      </c>
      <c r="G81" s="5">
        <v>1</v>
      </c>
      <c r="H81" s="32">
        <v>58.333333333333336</v>
      </c>
      <c r="I81" s="16">
        <v>3</v>
      </c>
      <c r="J81" s="16"/>
      <c r="K81" s="16">
        <v>18372558683</v>
      </c>
    </row>
    <row r="82" spans="1:11" ht="36" customHeight="1">
      <c r="A82" s="16">
        <v>82</v>
      </c>
      <c r="B82" s="4" t="s">
        <v>208</v>
      </c>
      <c r="C82" s="4" t="s">
        <v>209</v>
      </c>
      <c r="D82" s="4" t="s">
        <v>210</v>
      </c>
      <c r="E82" s="1" t="str">
        <f>VLOOKUP(D82,'[1]positionpublish738a3ea8-a40c-47'!$C$3:$E$612,2,0)</f>
        <v>咸丰县地质灾害监测防治中心</v>
      </c>
      <c r="F82" s="1" t="str">
        <f>VLOOKUP(D82,'[1]positionpublish738a3ea8-a40c-47'!$C$3:$E$612,3,0)</f>
        <v>地质灾害防治技术指导</v>
      </c>
      <c r="G82" s="5">
        <v>1</v>
      </c>
      <c r="H82" s="32">
        <v>60.833333333333336</v>
      </c>
      <c r="I82" s="16">
        <v>1</v>
      </c>
      <c r="J82" s="16"/>
      <c r="K82" s="16">
        <v>18972408527</v>
      </c>
    </row>
    <row r="83" spans="1:11" ht="36" customHeight="1">
      <c r="A83" s="16">
        <v>83</v>
      </c>
      <c r="B83" s="4" t="s">
        <v>211</v>
      </c>
      <c r="C83" s="4" t="s">
        <v>212</v>
      </c>
      <c r="D83" s="4" t="s">
        <v>210</v>
      </c>
      <c r="E83" s="1" t="str">
        <f>VLOOKUP(D83,'[1]positionpublish738a3ea8-a40c-47'!$C$3:$E$612,2,0)</f>
        <v>咸丰县地质灾害监测防治中心</v>
      </c>
      <c r="F83" s="1" t="str">
        <f>VLOOKUP(D83,'[1]positionpublish738a3ea8-a40c-47'!$C$3:$E$612,3,0)</f>
        <v>地质灾害防治技术指导</v>
      </c>
      <c r="G83" s="5">
        <v>1</v>
      </c>
      <c r="H83" s="32">
        <v>58</v>
      </c>
      <c r="I83" s="16">
        <v>2</v>
      </c>
      <c r="J83" s="16"/>
      <c r="K83" s="16">
        <v>16672040727</v>
      </c>
    </row>
    <row r="84" spans="1:11" ht="36" customHeight="1">
      <c r="A84" s="16">
        <v>84</v>
      </c>
      <c r="B84" s="4" t="s">
        <v>213</v>
      </c>
      <c r="C84" s="4" t="s">
        <v>214</v>
      </c>
      <c r="D84" s="4" t="s">
        <v>210</v>
      </c>
      <c r="E84" s="1" t="str">
        <f>VLOOKUP(D84,'[1]positionpublish738a3ea8-a40c-47'!$C$3:$E$612,2,0)</f>
        <v>咸丰县地质灾害监测防治中心</v>
      </c>
      <c r="F84" s="1" t="str">
        <f>VLOOKUP(D84,'[1]positionpublish738a3ea8-a40c-47'!$C$3:$E$612,3,0)</f>
        <v>地质灾害防治技术指导</v>
      </c>
      <c r="G84" s="5">
        <v>1</v>
      </c>
      <c r="H84" s="32">
        <v>57.333333333333336</v>
      </c>
      <c r="I84" s="16">
        <v>3</v>
      </c>
      <c r="J84" s="16"/>
      <c r="K84" s="16">
        <v>18071926121</v>
      </c>
    </row>
    <row r="85" spans="1:11" ht="36" customHeight="1">
      <c r="A85" s="16">
        <v>85</v>
      </c>
      <c r="B85" s="4" t="s">
        <v>215</v>
      </c>
      <c r="C85" s="4" t="s">
        <v>216</v>
      </c>
      <c r="D85" s="4" t="s">
        <v>217</v>
      </c>
      <c r="E85" s="1" t="str">
        <f>VLOOKUP(D85,'[1]positionpublish738a3ea8-a40c-47'!$C$3:$E$612,2,0)</f>
        <v>咸丰县国土资源局曲江国土资源所</v>
      </c>
      <c r="F85" s="1" t="str">
        <f>VLOOKUP(D85,'[1]positionpublish738a3ea8-a40c-47'!$C$3:$E$612,3,0)</f>
        <v>综合管理人员</v>
      </c>
      <c r="G85" s="5">
        <v>1</v>
      </c>
      <c r="H85" s="32">
        <v>75.5</v>
      </c>
      <c r="I85" s="16">
        <v>1</v>
      </c>
      <c r="J85" s="16"/>
      <c r="K85" s="16">
        <v>18372555212</v>
      </c>
    </row>
    <row r="86" spans="1:11" ht="36" customHeight="1">
      <c r="A86" s="16">
        <v>86</v>
      </c>
      <c r="B86" s="4" t="s">
        <v>218</v>
      </c>
      <c r="C86" s="4" t="s">
        <v>219</v>
      </c>
      <c r="D86" s="4" t="s">
        <v>217</v>
      </c>
      <c r="E86" s="1" t="str">
        <f>VLOOKUP(D86,'[1]positionpublish738a3ea8-a40c-47'!$C$3:$E$612,2,0)</f>
        <v>咸丰县国土资源局曲江国土资源所</v>
      </c>
      <c r="F86" s="1" t="str">
        <f>VLOOKUP(D86,'[1]positionpublish738a3ea8-a40c-47'!$C$3:$E$612,3,0)</f>
        <v>综合管理人员</v>
      </c>
      <c r="G86" s="5">
        <v>1</v>
      </c>
      <c r="H86" s="32">
        <v>75.166666666666671</v>
      </c>
      <c r="I86" s="16">
        <v>2</v>
      </c>
      <c r="J86" s="16"/>
      <c r="K86" s="16">
        <v>18942998709</v>
      </c>
    </row>
    <row r="87" spans="1:11" ht="36" customHeight="1">
      <c r="A87" s="16">
        <v>87</v>
      </c>
      <c r="B87" s="4" t="s">
        <v>220</v>
      </c>
      <c r="C87" s="4" t="s">
        <v>221</v>
      </c>
      <c r="D87" s="4" t="s">
        <v>217</v>
      </c>
      <c r="E87" s="1" t="str">
        <f>VLOOKUP(D87,'[1]positionpublish738a3ea8-a40c-47'!$C$3:$E$612,2,0)</f>
        <v>咸丰县国土资源局曲江国土资源所</v>
      </c>
      <c r="F87" s="1" t="str">
        <f>VLOOKUP(D87,'[1]positionpublish738a3ea8-a40c-47'!$C$3:$E$612,3,0)</f>
        <v>综合管理人员</v>
      </c>
      <c r="G87" s="5">
        <v>1</v>
      </c>
      <c r="H87" s="32">
        <v>67.333333333333329</v>
      </c>
      <c r="I87" s="16">
        <v>3</v>
      </c>
      <c r="J87" s="16"/>
      <c r="K87" s="16">
        <v>13403034132</v>
      </c>
    </row>
    <row r="88" spans="1:11" ht="36" customHeight="1">
      <c r="A88" s="16">
        <v>90</v>
      </c>
      <c r="B88" s="4" t="s">
        <v>228</v>
      </c>
      <c r="C88" s="4" t="s">
        <v>229</v>
      </c>
      <c r="D88" s="4" t="s">
        <v>230</v>
      </c>
      <c r="E88" s="1" t="str">
        <f>VLOOKUP(D88,'[1]positionpublish738a3ea8-a40c-47'!$C$3:$E$612,2,0)</f>
        <v>咸丰县建设工程质量监督站</v>
      </c>
      <c r="F88" s="1" t="str">
        <f>VLOOKUP(D88,'[1]positionpublish738a3ea8-a40c-47'!$C$3:$E$612,3,0)</f>
        <v>工程技术员</v>
      </c>
      <c r="G88" s="5">
        <v>1</v>
      </c>
      <c r="H88" s="32">
        <v>67.333333333333329</v>
      </c>
      <c r="I88" s="16">
        <v>1</v>
      </c>
      <c r="J88" s="16"/>
      <c r="K88" s="16">
        <v>17670229085</v>
      </c>
    </row>
    <row r="89" spans="1:11" ht="36" customHeight="1">
      <c r="A89" s="16">
        <v>91</v>
      </c>
      <c r="B89" s="4" t="s">
        <v>231</v>
      </c>
      <c r="C89" s="4" t="s">
        <v>232</v>
      </c>
      <c r="D89" s="4" t="s">
        <v>230</v>
      </c>
      <c r="E89" s="1" t="str">
        <f>VLOOKUP(D89,'[1]positionpublish738a3ea8-a40c-47'!$C$3:$E$612,2,0)</f>
        <v>咸丰县建设工程质量监督站</v>
      </c>
      <c r="F89" s="1" t="str">
        <f>VLOOKUP(D89,'[1]positionpublish738a3ea8-a40c-47'!$C$3:$E$612,3,0)</f>
        <v>工程技术员</v>
      </c>
      <c r="G89" s="5">
        <v>1</v>
      </c>
      <c r="H89" s="32">
        <v>65.166666666666671</v>
      </c>
      <c r="I89" s="16">
        <v>2</v>
      </c>
      <c r="J89" s="16"/>
      <c r="K89" s="16">
        <v>18711426050</v>
      </c>
    </row>
    <row r="90" spans="1:11" ht="36" customHeight="1">
      <c r="A90" s="46">
        <v>92</v>
      </c>
      <c r="B90" s="47" t="s">
        <v>233</v>
      </c>
      <c r="C90" s="47" t="s">
        <v>234</v>
      </c>
      <c r="D90" s="47" t="s">
        <v>230</v>
      </c>
      <c r="E90" s="48" t="str">
        <f>VLOOKUP(D90,'[1]positionpublish738a3ea8-a40c-47'!$C$3:$E$612,2,0)</f>
        <v>咸丰县建设工程质量监督站</v>
      </c>
      <c r="F90" s="48" t="str">
        <f>VLOOKUP(D90,'[1]positionpublish738a3ea8-a40c-47'!$C$3:$E$612,3,0)</f>
        <v>工程技术员</v>
      </c>
      <c r="G90" s="49">
        <v>1</v>
      </c>
      <c r="H90" s="50">
        <v>65.166666666666671</v>
      </c>
      <c r="I90" s="46">
        <v>2</v>
      </c>
      <c r="J90" s="46" t="s">
        <v>530</v>
      </c>
      <c r="K90" s="46">
        <v>18084060759</v>
      </c>
    </row>
    <row r="91" spans="1:11" ht="36" customHeight="1">
      <c r="A91" s="25"/>
      <c r="B91" s="42" t="s">
        <v>235</v>
      </c>
      <c r="C91" s="42" t="s">
        <v>236</v>
      </c>
      <c r="D91" s="26" t="s">
        <v>230</v>
      </c>
      <c r="E91" s="27" t="str">
        <f>VLOOKUP(D91,'[1]positionpublish738a3ea8-a40c-47'!$C$3:$E$612,2,0)</f>
        <v>咸丰县建设工程质量监督站</v>
      </c>
      <c r="F91" s="27" t="str">
        <f>VLOOKUP(D91,'[1]positionpublish738a3ea8-a40c-47'!$C$3:$E$612,3,0)</f>
        <v>工程技术员</v>
      </c>
      <c r="G91" s="28">
        <v>1</v>
      </c>
      <c r="H91" s="43">
        <v>61</v>
      </c>
      <c r="I91" s="44">
        <v>4</v>
      </c>
      <c r="J91" s="25" t="s">
        <v>528</v>
      </c>
      <c r="K91" s="25">
        <v>17771660945</v>
      </c>
    </row>
    <row r="92" spans="1:11" ht="36" customHeight="1">
      <c r="A92" s="16">
        <v>93</v>
      </c>
      <c r="B92" s="4" t="s">
        <v>237</v>
      </c>
      <c r="C92" s="4" t="s">
        <v>238</v>
      </c>
      <c r="D92" s="4" t="s">
        <v>239</v>
      </c>
      <c r="E92" s="1" t="str">
        <f>VLOOKUP(D92,'[1]positionpublish738a3ea8-a40c-47'!$C$3:$E$612,2,0)</f>
        <v>咸丰县市政园林局</v>
      </c>
      <c r="F92" s="1" t="str">
        <f>VLOOKUP(D92,'[1]positionpublish738a3ea8-a40c-47'!$C$3:$E$612,3,0)</f>
        <v>规划建设岗</v>
      </c>
      <c r="G92" s="5">
        <v>1</v>
      </c>
      <c r="H92" s="32">
        <v>66.333333333333329</v>
      </c>
      <c r="I92" s="16">
        <v>1</v>
      </c>
      <c r="J92" s="16"/>
      <c r="K92" s="16">
        <v>17671207531</v>
      </c>
    </row>
    <row r="93" spans="1:11" ht="36" customHeight="1">
      <c r="A93" s="46">
        <v>94</v>
      </c>
      <c r="B93" s="47" t="s">
        <v>240</v>
      </c>
      <c r="C93" s="47" t="s">
        <v>241</v>
      </c>
      <c r="D93" s="47" t="s">
        <v>239</v>
      </c>
      <c r="E93" s="48" t="str">
        <f>VLOOKUP(D93,'[1]positionpublish738a3ea8-a40c-47'!$C$3:$E$612,2,0)</f>
        <v>咸丰县市政园林局</v>
      </c>
      <c r="F93" s="48" t="str">
        <f>VLOOKUP(D93,'[1]positionpublish738a3ea8-a40c-47'!$C$3:$E$612,3,0)</f>
        <v>规划建设岗</v>
      </c>
      <c r="G93" s="49">
        <v>1</v>
      </c>
      <c r="H93" s="50">
        <v>61.833333333333336</v>
      </c>
      <c r="I93" s="46">
        <v>2</v>
      </c>
      <c r="J93" s="46" t="s">
        <v>531</v>
      </c>
      <c r="K93" s="46">
        <v>18372551231</v>
      </c>
    </row>
    <row r="94" spans="1:11" ht="36" customHeight="1">
      <c r="A94" s="16">
        <v>95</v>
      </c>
      <c r="B94" s="4" t="s">
        <v>242</v>
      </c>
      <c r="C94" s="4" t="s">
        <v>243</v>
      </c>
      <c r="D94" s="4" t="s">
        <v>239</v>
      </c>
      <c r="E94" s="1" t="str">
        <f>VLOOKUP(D94,'[1]positionpublish738a3ea8-a40c-47'!$C$3:$E$612,2,0)</f>
        <v>咸丰县市政园林局</v>
      </c>
      <c r="F94" s="1" t="str">
        <f>VLOOKUP(D94,'[1]positionpublish738a3ea8-a40c-47'!$C$3:$E$612,3,0)</f>
        <v>规划建设岗</v>
      </c>
      <c r="G94" s="5">
        <v>1</v>
      </c>
      <c r="H94" s="32">
        <v>58</v>
      </c>
      <c r="I94" s="16">
        <v>3</v>
      </c>
      <c r="J94" s="16"/>
      <c r="K94" s="16">
        <v>19102700889</v>
      </c>
    </row>
    <row r="95" spans="1:11" ht="36" customHeight="1">
      <c r="A95" s="25"/>
      <c r="B95" s="42" t="s">
        <v>244</v>
      </c>
      <c r="C95" s="42" t="s">
        <v>245</v>
      </c>
      <c r="D95" s="42" t="s">
        <v>239</v>
      </c>
      <c r="E95" s="45" t="str">
        <f>VLOOKUP(D95,'[1]positionpublish738a3ea8-a40c-47'!$C$3:$E$612,2,0)</f>
        <v>咸丰县市政园林局</v>
      </c>
      <c r="F95" s="45" t="str">
        <f>VLOOKUP(D95,'[1]positionpublish738a3ea8-a40c-47'!$C$3:$E$612,3,0)</f>
        <v>规划建设岗</v>
      </c>
      <c r="G95" s="28">
        <v>1</v>
      </c>
      <c r="H95" s="43">
        <v>56.666666666666664</v>
      </c>
      <c r="I95" s="25">
        <v>4</v>
      </c>
      <c r="J95" s="25" t="s">
        <v>527</v>
      </c>
      <c r="K95" s="25">
        <v>18064033658</v>
      </c>
    </row>
    <row r="96" spans="1:11" ht="36" customHeight="1">
      <c r="A96" s="16">
        <v>96</v>
      </c>
      <c r="B96" s="4" t="s">
        <v>246</v>
      </c>
      <c r="C96" s="4" t="s">
        <v>247</v>
      </c>
      <c r="D96" s="4" t="s">
        <v>248</v>
      </c>
      <c r="E96" s="1" t="str">
        <f>VLOOKUP(D96,'[1]positionpublish738a3ea8-a40c-47'!$C$3:$E$612,2,0)</f>
        <v>咸丰县市政园林局</v>
      </c>
      <c r="F96" s="1" t="str">
        <f>VLOOKUP(D96,'[1]positionpublish738a3ea8-a40c-47'!$C$3:$E$612,3,0)</f>
        <v>市政及绿化工程监管岗</v>
      </c>
      <c r="G96" s="5">
        <v>1</v>
      </c>
      <c r="H96" s="32">
        <v>60.833333333333336</v>
      </c>
      <c r="I96" s="16">
        <v>1</v>
      </c>
      <c r="J96" s="16"/>
      <c r="K96" s="16">
        <v>17720619939</v>
      </c>
    </row>
    <row r="97" spans="1:11" ht="36" customHeight="1">
      <c r="A97" s="16">
        <v>97</v>
      </c>
      <c r="B97" s="4" t="s">
        <v>249</v>
      </c>
      <c r="C97" s="4" t="s">
        <v>250</v>
      </c>
      <c r="D97" s="4" t="s">
        <v>248</v>
      </c>
      <c r="E97" s="1" t="str">
        <f>VLOOKUP(D97,'[1]positionpublish738a3ea8-a40c-47'!$C$3:$E$612,2,0)</f>
        <v>咸丰县市政园林局</v>
      </c>
      <c r="F97" s="1" t="str">
        <f>VLOOKUP(D97,'[1]positionpublish738a3ea8-a40c-47'!$C$3:$E$612,3,0)</f>
        <v>市政及绿化工程监管岗</v>
      </c>
      <c r="G97" s="5">
        <v>1</v>
      </c>
      <c r="H97" s="32">
        <v>51.833333333333336</v>
      </c>
      <c r="I97" s="16">
        <v>2</v>
      </c>
      <c r="J97" s="16"/>
      <c r="K97" s="16">
        <v>17683965051</v>
      </c>
    </row>
    <row r="98" spans="1:11" ht="36" customHeight="1">
      <c r="A98" s="16">
        <v>98</v>
      </c>
      <c r="B98" s="4" t="s">
        <v>251</v>
      </c>
      <c r="C98" s="4" t="s">
        <v>252</v>
      </c>
      <c r="D98" s="4" t="s">
        <v>248</v>
      </c>
      <c r="E98" s="1" t="str">
        <f>VLOOKUP(D98,'[1]positionpublish738a3ea8-a40c-47'!$C$3:$E$612,2,0)</f>
        <v>咸丰县市政园林局</v>
      </c>
      <c r="F98" s="1" t="str">
        <f>VLOOKUP(D98,'[1]positionpublish738a3ea8-a40c-47'!$C$3:$E$612,3,0)</f>
        <v>市政及绿化工程监管岗</v>
      </c>
      <c r="G98" s="5">
        <v>1</v>
      </c>
      <c r="H98" s="32">
        <v>48.666666666666664</v>
      </c>
      <c r="I98" s="16">
        <v>3</v>
      </c>
      <c r="J98" s="16"/>
      <c r="K98" s="16">
        <v>17720427877</v>
      </c>
    </row>
    <row r="99" spans="1:11" ht="36" customHeight="1">
      <c r="A99" s="16">
        <v>99</v>
      </c>
      <c r="B99" s="4" t="s">
        <v>253</v>
      </c>
      <c r="C99" s="4" t="s">
        <v>254</v>
      </c>
      <c r="D99" s="4" t="s">
        <v>255</v>
      </c>
      <c r="E99" s="1" t="str">
        <f>VLOOKUP(D99,'[1]positionpublish738a3ea8-a40c-47'!$C$3:$E$612,2,0)</f>
        <v>咸丰县市容环卫管理所</v>
      </c>
      <c r="F99" s="1" t="str">
        <f>VLOOKUP(D99,'[1]positionpublish738a3ea8-a40c-47'!$C$3:$E$612,3,0)</f>
        <v>综合文字岗</v>
      </c>
      <c r="G99" s="5">
        <v>1</v>
      </c>
      <c r="H99" s="32">
        <v>70.5</v>
      </c>
      <c r="I99" s="16">
        <v>1</v>
      </c>
      <c r="J99" s="16"/>
      <c r="K99" s="16">
        <v>15392922215</v>
      </c>
    </row>
    <row r="100" spans="1:11" ht="36" customHeight="1">
      <c r="A100" s="16">
        <v>100</v>
      </c>
      <c r="B100" s="4" t="s">
        <v>256</v>
      </c>
      <c r="C100" s="4" t="s">
        <v>257</v>
      </c>
      <c r="D100" s="4" t="s">
        <v>255</v>
      </c>
      <c r="E100" s="1" t="str">
        <f>VLOOKUP(D100,'[1]positionpublish738a3ea8-a40c-47'!$C$3:$E$612,2,0)</f>
        <v>咸丰县市容环卫管理所</v>
      </c>
      <c r="F100" s="1" t="str">
        <f>VLOOKUP(D100,'[1]positionpublish738a3ea8-a40c-47'!$C$3:$E$612,3,0)</f>
        <v>综合文字岗</v>
      </c>
      <c r="G100" s="5">
        <v>1</v>
      </c>
      <c r="H100" s="32">
        <v>68</v>
      </c>
      <c r="I100" s="16">
        <v>2</v>
      </c>
      <c r="J100" s="16"/>
      <c r="K100" s="16">
        <v>13477281636</v>
      </c>
    </row>
    <row r="101" spans="1:11" ht="36" customHeight="1">
      <c r="A101" s="16">
        <v>101</v>
      </c>
      <c r="B101" s="4" t="s">
        <v>258</v>
      </c>
      <c r="C101" s="4" t="s">
        <v>259</v>
      </c>
      <c r="D101" s="4" t="s">
        <v>255</v>
      </c>
      <c r="E101" s="1" t="str">
        <f>VLOOKUP(D101,'[1]positionpublish738a3ea8-a40c-47'!$C$3:$E$612,2,0)</f>
        <v>咸丰县市容环卫管理所</v>
      </c>
      <c r="F101" s="1" t="str">
        <f>VLOOKUP(D101,'[1]positionpublish738a3ea8-a40c-47'!$C$3:$E$612,3,0)</f>
        <v>综合文字岗</v>
      </c>
      <c r="G101" s="5">
        <v>1</v>
      </c>
      <c r="H101" s="32">
        <v>66.333333333333329</v>
      </c>
      <c r="I101" s="16">
        <v>3</v>
      </c>
      <c r="J101" s="16"/>
      <c r="K101" s="16">
        <v>18315233231</v>
      </c>
    </row>
    <row r="102" spans="1:11" ht="36" customHeight="1">
      <c r="A102" s="16">
        <v>102</v>
      </c>
      <c r="B102" s="4" t="s">
        <v>261</v>
      </c>
      <c r="C102" s="4" t="s">
        <v>262</v>
      </c>
      <c r="D102" s="4" t="s">
        <v>263</v>
      </c>
      <c r="E102" s="1" t="str">
        <f>VLOOKUP(D102,'[1]positionpublish738a3ea8-a40c-47'!$C$3:$E$612,2,0)</f>
        <v>咸丰县燃气管理办公室</v>
      </c>
      <c r="F102" s="1" t="str">
        <f>VLOOKUP(D102,'[1]positionpublish738a3ea8-a40c-47'!$C$3:$E$612,3,0)</f>
        <v>综合管理岗</v>
      </c>
      <c r="G102" s="5">
        <v>1</v>
      </c>
      <c r="H102" s="32">
        <v>67.166666666666671</v>
      </c>
      <c r="I102" s="16">
        <v>1</v>
      </c>
      <c r="J102" s="16"/>
      <c r="K102" s="16">
        <v>18270635591</v>
      </c>
    </row>
    <row r="103" spans="1:11" ht="36" customHeight="1">
      <c r="A103" s="16">
        <v>103</v>
      </c>
      <c r="B103" s="4" t="s">
        <v>264</v>
      </c>
      <c r="C103" s="4" t="s">
        <v>265</v>
      </c>
      <c r="D103" s="4" t="s">
        <v>263</v>
      </c>
      <c r="E103" s="1" t="str">
        <f>VLOOKUP(D103,'[1]positionpublish738a3ea8-a40c-47'!$C$3:$E$612,2,0)</f>
        <v>咸丰县燃气管理办公室</v>
      </c>
      <c r="F103" s="1" t="str">
        <f>VLOOKUP(D103,'[1]positionpublish738a3ea8-a40c-47'!$C$3:$E$612,3,0)</f>
        <v>综合管理岗</v>
      </c>
      <c r="G103" s="5">
        <v>1</v>
      </c>
      <c r="H103" s="32">
        <v>58.666666666666664</v>
      </c>
      <c r="I103" s="16">
        <v>2</v>
      </c>
      <c r="J103" s="16"/>
      <c r="K103" s="16">
        <v>13997773331</v>
      </c>
    </row>
    <row r="104" spans="1:11" ht="36" customHeight="1">
      <c r="A104" s="16">
        <v>104</v>
      </c>
      <c r="B104" s="4" t="s">
        <v>266</v>
      </c>
      <c r="C104" s="4" t="s">
        <v>267</v>
      </c>
      <c r="D104" s="4" t="s">
        <v>263</v>
      </c>
      <c r="E104" s="1" t="str">
        <f>VLOOKUP(D104,'[1]positionpublish738a3ea8-a40c-47'!$C$3:$E$612,2,0)</f>
        <v>咸丰县燃气管理办公室</v>
      </c>
      <c r="F104" s="1" t="str">
        <f>VLOOKUP(D104,'[1]positionpublish738a3ea8-a40c-47'!$C$3:$E$612,3,0)</f>
        <v>综合管理岗</v>
      </c>
      <c r="G104" s="5">
        <v>1</v>
      </c>
      <c r="H104" s="32">
        <v>50.833333333333336</v>
      </c>
      <c r="I104" s="16">
        <v>3</v>
      </c>
      <c r="J104" s="16"/>
      <c r="K104" s="16">
        <v>15172871381</v>
      </c>
    </row>
    <row r="105" spans="1:11" ht="36" customHeight="1">
      <c r="A105" s="16">
        <v>107</v>
      </c>
      <c r="B105" s="4" t="s">
        <v>273</v>
      </c>
      <c r="C105" s="4" t="s">
        <v>274</v>
      </c>
      <c r="D105" s="4" t="s">
        <v>275</v>
      </c>
      <c r="E105" s="1" t="str">
        <f>VLOOKUP(D105,'[1]positionpublish738a3ea8-a40c-47'!$C$3:$E$612,2,0)</f>
        <v>咸丰县植物保护站</v>
      </c>
      <c r="F105" s="1" t="str">
        <f>VLOOKUP(D105,'[1]positionpublish738a3ea8-a40c-47'!$C$3:$E$612,3,0)</f>
        <v>农技推广员</v>
      </c>
      <c r="G105" s="5">
        <v>1</v>
      </c>
      <c r="H105" s="32">
        <v>55.333333333333336</v>
      </c>
      <c r="I105" s="16">
        <v>1</v>
      </c>
      <c r="J105" s="16"/>
      <c r="K105" s="16">
        <v>15607214228</v>
      </c>
    </row>
    <row r="106" spans="1:11" ht="36" customHeight="1">
      <c r="A106" s="16">
        <v>108</v>
      </c>
      <c r="B106" s="4" t="s">
        <v>276</v>
      </c>
      <c r="C106" s="4" t="s">
        <v>277</v>
      </c>
      <c r="D106" s="4" t="s">
        <v>275</v>
      </c>
      <c r="E106" s="1" t="str">
        <f>VLOOKUP(D106,'[1]positionpublish738a3ea8-a40c-47'!$C$3:$E$612,2,0)</f>
        <v>咸丰县植物保护站</v>
      </c>
      <c r="F106" s="1" t="str">
        <f>VLOOKUP(D106,'[1]positionpublish738a3ea8-a40c-47'!$C$3:$E$612,3,0)</f>
        <v>农技推广员</v>
      </c>
      <c r="G106" s="5">
        <v>1</v>
      </c>
      <c r="H106" s="32">
        <v>51.833333333333336</v>
      </c>
      <c r="I106" s="16">
        <v>2</v>
      </c>
      <c r="J106" s="16"/>
      <c r="K106" s="16">
        <v>18372515520</v>
      </c>
    </row>
    <row r="107" spans="1:11" ht="36" customHeight="1">
      <c r="A107" s="16">
        <v>109</v>
      </c>
      <c r="B107" s="4" t="s">
        <v>278</v>
      </c>
      <c r="C107" s="4" t="s">
        <v>279</v>
      </c>
      <c r="D107" s="4" t="s">
        <v>275</v>
      </c>
      <c r="E107" s="1" t="str">
        <f>VLOOKUP(D107,'[1]positionpublish738a3ea8-a40c-47'!$C$3:$E$612,2,0)</f>
        <v>咸丰县植物保护站</v>
      </c>
      <c r="F107" s="1" t="str">
        <f>VLOOKUP(D107,'[1]positionpublish738a3ea8-a40c-47'!$C$3:$E$612,3,0)</f>
        <v>农技推广员</v>
      </c>
      <c r="G107" s="5">
        <v>1</v>
      </c>
      <c r="H107" s="32">
        <v>48.333333333333336</v>
      </c>
      <c r="I107" s="16">
        <v>3</v>
      </c>
      <c r="J107" s="16"/>
      <c r="K107" s="16">
        <v>15587595983</v>
      </c>
    </row>
    <row r="108" spans="1:11" ht="36" customHeight="1">
      <c r="A108" s="16">
        <v>110</v>
      </c>
      <c r="B108" s="4" t="s">
        <v>280</v>
      </c>
      <c r="C108" s="4" t="s">
        <v>281</v>
      </c>
      <c r="D108" s="4" t="s">
        <v>282</v>
      </c>
      <c r="E108" s="1" t="str">
        <f>VLOOKUP(D108,'[1]positionpublish738a3ea8-a40c-47'!$C$3:$E$612,2,0)</f>
        <v>咸丰县茶叶工作局</v>
      </c>
      <c r="F108" s="1" t="str">
        <f>VLOOKUP(D108,'[1]positionpublish738a3ea8-a40c-47'!$C$3:$E$612,3,0)</f>
        <v>农技推广员</v>
      </c>
      <c r="G108" s="5">
        <v>1</v>
      </c>
      <c r="H108" s="32">
        <v>65.5</v>
      </c>
      <c r="I108" s="16">
        <v>1</v>
      </c>
      <c r="J108" s="16"/>
      <c r="K108" s="38">
        <v>13220282695</v>
      </c>
    </row>
    <row r="109" spans="1:11" ht="36" customHeight="1">
      <c r="A109" s="16">
        <v>111</v>
      </c>
      <c r="B109" s="4" t="s">
        <v>283</v>
      </c>
      <c r="C109" s="4" t="s">
        <v>284</v>
      </c>
      <c r="D109" s="4" t="s">
        <v>282</v>
      </c>
      <c r="E109" s="1" t="str">
        <f>VLOOKUP(D109,'[1]positionpublish738a3ea8-a40c-47'!$C$3:$E$612,2,0)</f>
        <v>咸丰县茶叶工作局</v>
      </c>
      <c r="F109" s="1" t="str">
        <f>VLOOKUP(D109,'[1]positionpublish738a3ea8-a40c-47'!$C$3:$E$612,3,0)</f>
        <v>农技推广员</v>
      </c>
      <c r="G109" s="5">
        <v>1</v>
      </c>
      <c r="H109" s="32">
        <v>58.666666666666664</v>
      </c>
      <c r="I109" s="16">
        <v>2</v>
      </c>
      <c r="J109" s="16"/>
      <c r="K109" s="38">
        <v>18771248413</v>
      </c>
    </row>
    <row r="110" spans="1:11" ht="36" customHeight="1">
      <c r="A110" s="16">
        <v>112</v>
      </c>
      <c r="B110" s="4" t="s">
        <v>285</v>
      </c>
      <c r="C110" s="4" t="s">
        <v>286</v>
      </c>
      <c r="D110" s="4" t="s">
        <v>287</v>
      </c>
      <c r="E110" s="1" t="str">
        <f>VLOOKUP(D110,'[1]positionpublish738a3ea8-a40c-47'!$C$3:$E$612,2,0)</f>
        <v>咸丰县文化旅游市场综合执法大队</v>
      </c>
      <c r="F110" s="1" t="str">
        <f>VLOOKUP(D110,'[1]positionpublish738a3ea8-a40c-47'!$C$3:$E$612,3,0)</f>
        <v>文化旅游市场执法人员</v>
      </c>
      <c r="G110" s="5">
        <v>2</v>
      </c>
      <c r="H110" s="32">
        <v>70.5</v>
      </c>
      <c r="I110" s="16">
        <v>1</v>
      </c>
      <c r="J110" s="16"/>
      <c r="K110" s="16">
        <v>17771845393</v>
      </c>
    </row>
    <row r="111" spans="1:11" ht="36" customHeight="1">
      <c r="A111" s="16">
        <v>113</v>
      </c>
      <c r="B111" s="4" t="s">
        <v>288</v>
      </c>
      <c r="C111" s="4" t="s">
        <v>289</v>
      </c>
      <c r="D111" s="4" t="s">
        <v>287</v>
      </c>
      <c r="E111" s="1" t="str">
        <f>VLOOKUP(D111,'[1]positionpublish738a3ea8-a40c-47'!$C$3:$E$612,2,0)</f>
        <v>咸丰县文化旅游市场综合执法大队</v>
      </c>
      <c r="F111" s="1" t="str">
        <f>VLOOKUP(D111,'[1]positionpublish738a3ea8-a40c-47'!$C$3:$E$612,3,0)</f>
        <v>文化旅游市场执法人员</v>
      </c>
      <c r="G111" s="5">
        <v>2</v>
      </c>
      <c r="H111" s="32">
        <v>69.5</v>
      </c>
      <c r="I111" s="16">
        <v>2</v>
      </c>
      <c r="J111" s="16"/>
      <c r="K111" s="16">
        <v>15571858933</v>
      </c>
    </row>
    <row r="112" spans="1:11" ht="36" customHeight="1">
      <c r="A112" s="16">
        <v>114</v>
      </c>
      <c r="B112" s="4" t="s">
        <v>290</v>
      </c>
      <c r="C112" s="4" t="s">
        <v>291</v>
      </c>
      <c r="D112" s="4" t="s">
        <v>287</v>
      </c>
      <c r="E112" s="1" t="str">
        <f>VLOOKUP(D112,'[1]positionpublish738a3ea8-a40c-47'!$C$3:$E$612,2,0)</f>
        <v>咸丰县文化旅游市场综合执法大队</v>
      </c>
      <c r="F112" s="1" t="str">
        <f>VLOOKUP(D112,'[1]positionpublish738a3ea8-a40c-47'!$C$3:$E$612,3,0)</f>
        <v>文化旅游市场执法人员</v>
      </c>
      <c r="G112" s="5">
        <v>2</v>
      </c>
      <c r="H112" s="32">
        <v>68.166666666666671</v>
      </c>
      <c r="I112" s="16">
        <v>3</v>
      </c>
      <c r="J112" s="16"/>
      <c r="K112" s="16">
        <v>13545826311</v>
      </c>
    </row>
    <row r="113" spans="1:11" ht="36" customHeight="1">
      <c r="A113" s="16">
        <v>115</v>
      </c>
      <c r="B113" s="4" t="s">
        <v>292</v>
      </c>
      <c r="C113" s="4" t="s">
        <v>293</v>
      </c>
      <c r="D113" s="4" t="s">
        <v>287</v>
      </c>
      <c r="E113" s="1" t="str">
        <f>VLOOKUP(D113,'[1]positionpublish738a3ea8-a40c-47'!$C$3:$E$612,2,0)</f>
        <v>咸丰县文化旅游市场综合执法大队</v>
      </c>
      <c r="F113" s="1" t="str">
        <f>VLOOKUP(D113,'[1]positionpublish738a3ea8-a40c-47'!$C$3:$E$612,3,0)</f>
        <v>文化旅游市场执法人员</v>
      </c>
      <c r="G113" s="5">
        <v>2</v>
      </c>
      <c r="H113" s="32">
        <v>66.833333333333329</v>
      </c>
      <c r="I113" s="16">
        <v>4</v>
      </c>
      <c r="J113" s="16"/>
      <c r="K113" s="16">
        <v>18372599328</v>
      </c>
    </row>
    <row r="114" spans="1:11" ht="36" customHeight="1">
      <c r="A114" s="16">
        <v>116</v>
      </c>
      <c r="B114" s="4" t="s">
        <v>294</v>
      </c>
      <c r="C114" s="4" t="s">
        <v>295</v>
      </c>
      <c r="D114" s="4" t="s">
        <v>287</v>
      </c>
      <c r="E114" s="1" t="str">
        <f>VLOOKUP(D114,'[1]positionpublish738a3ea8-a40c-47'!$C$3:$E$612,2,0)</f>
        <v>咸丰县文化旅游市场综合执法大队</v>
      </c>
      <c r="F114" s="1" t="str">
        <f>VLOOKUP(D114,'[1]positionpublish738a3ea8-a40c-47'!$C$3:$E$612,3,0)</f>
        <v>文化旅游市场执法人员</v>
      </c>
      <c r="G114" s="5">
        <v>2</v>
      </c>
      <c r="H114" s="32">
        <v>66.833333333333329</v>
      </c>
      <c r="I114" s="16">
        <v>4</v>
      </c>
      <c r="J114" s="16"/>
      <c r="K114" s="16">
        <v>15671527315</v>
      </c>
    </row>
    <row r="115" spans="1:11" ht="36" customHeight="1">
      <c r="A115" s="16">
        <v>117</v>
      </c>
      <c r="B115" s="4" t="s">
        <v>296</v>
      </c>
      <c r="C115" s="4" t="s">
        <v>297</v>
      </c>
      <c r="D115" s="4" t="s">
        <v>287</v>
      </c>
      <c r="E115" s="1" t="str">
        <f>VLOOKUP(D115,'[1]positionpublish738a3ea8-a40c-47'!$C$3:$E$612,2,0)</f>
        <v>咸丰县文化旅游市场综合执法大队</v>
      </c>
      <c r="F115" s="1" t="str">
        <f>VLOOKUP(D115,'[1]positionpublish738a3ea8-a40c-47'!$C$3:$E$612,3,0)</f>
        <v>文化旅游市场执法人员</v>
      </c>
      <c r="G115" s="5">
        <v>2</v>
      </c>
      <c r="H115" s="32">
        <v>66.333333333333329</v>
      </c>
      <c r="I115" s="16">
        <v>6</v>
      </c>
      <c r="J115" s="16"/>
      <c r="K115" s="16">
        <v>13257263386</v>
      </c>
    </row>
    <row r="116" spans="1:11" ht="36" customHeight="1">
      <c r="A116" s="16"/>
      <c r="B116" s="4"/>
      <c r="C116" s="4"/>
      <c r="D116" s="4"/>
      <c r="E116" s="1"/>
      <c r="F116" s="1"/>
      <c r="G116" s="5"/>
      <c r="H116" s="32"/>
      <c r="I116" s="16"/>
      <c r="J116" s="16"/>
      <c r="K116" s="16"/>
    </row>
    <row r="117" spans="1:11" ht="36" customHeight="1">
      <c r="A117" s="16"/>
      <c r="B117" s="4"/>
      <c r="C117" s="4"/>
      <c r="D117" s="4"/>
      <c r="E117" s="1"/>
      <c r="F117" s="1"/>
      <c r="G117" s="5"/>
      <c r="H117" s="32"/>
      <c r="I117" s="16"/>
      <c r="J117" s="16"/>
      <c r="K117" s="16"/>
    </row>
    <row r="118" spans="1:11" ht="36" customHeight="1">
      <c r="A118" s="16">
        <v>121</v>
      </c>
      <c r="B118" s="4" t="s">
        <v>304</v>
      </c>
      <c r="C118" s="4" t="s">
        <v>305</v>
      </c>
      <c r="D118" s="4" t="s">
        <v>306</v>
      </c>
      <c r="E118" s="1" t="str">
        <f>VLOOKUP(D118,'[1]positionpublish738a3ea8-a40c-47'!$C$3:$E$612,2,0)</f>
        <v>咸丰县市场监管综合执法大队</v>
      </c>
      <c r="F118" s="1" t="str">
        <f>VLOOKUP(D118,'[1]positionpublish738a3ea8-a40c-47'!$C$3:$E$612,3,0)</f>
        <v>执法稽查员</v>
      </c>
      <c r="G118" s="5">
        <v>8</v>
      </c>
      <c r="H118" s="32">
        <v>75</v>
      </c>
      <c r="I118" s="16">
        <v>1</v>
      </c>
      <c r="J118" s="16"/>
      <c r="K118" s="16">
        <v>13260512545</v>
      </c>
    </row>
    <row r="119" spans="1:11" ht="36" customHeight="1">
      <c r="A119" s="16">
        <v>122</v>
      </c>
      <c r="B119" s="4" t="s">
        <v>307</v>
      </c>
      <c r="C119" s="4" t="s">
        <v>157</v>
      </c>
      <c r="D119" s="4" t="s">
        <v>306</v>
      </c>
      <c r="E119" s="1" t="str">
        <f>VLOOKUP(D119,'[1]positionpublish738a3ea8-a40c-47'!$C$3:$E$612,2,0)</f>
        <v>咸丰县市场监管综合执法大队</v>
      </c>
      <c r="F119" s="1" t="str">
        <f>VLOOKUP(D119,'[1]positionpublish738a3ea8-a40c-47'!$C$3:$E$612,3,0)</f>
        <v>执法稽查员</v>
      </c>
      <c r="G119" s="5">
        <v>8</v>
      </c>
      <c r="H119" s="32">
        <v>72.5</v>
      </c>
      <c r="I119" s="16">
        <v>2</v>
      </c>
      <c r="J119" s="16"/>
      <c r="K119" s="16">
        <v>18274945207</v>
      </c>
    </row>
    <row r="120" spans="1:11" ht="36" customHeight="1">
      <c r="A120" s="16">
        <v>123</v>
      </c>
      <c r="B120" s="4" t="s">
        <v>308</v>
      </c>
      <c r="C120" s="4" t="s">
        <v>309</v>
      </c>
      <c r="D120" s="4" t="s">
        <v>306</v>
      </c>
      <c r="E120" s="1" t="str">
        <f>VLOOKUP(D120,'[1]positionpublish738a3ea8-a40c-47'!$C$3:$E$612,2,0)</f>
        <v>咸丰县市场监管综合执法大队</v>
      </c>
      <c r="F120" s="1" t="str">
        <f>VLOOKUP(D120,'[1]positionpublish738a3ea8-a40c-47'!$C$3:$E$612,3,0)</f>
        <v>执法稽查员</v>
      </c>
      <c r="G120" s="5">
        <v>8</v>
      </c>
      <c r="H120" s="32">
        <v>71</v>
      </c>
      <c r="I120" s="16">
        <v>3</v>
      </c>
      <c r="J120" s="16"/>
      <c r="K120" s="16">
        <v>15586651519</v>
      </c>
    </row>
    <row r="121" spans="1:11" ht="36" customHeight="1">
      <c r="A121" s="16">
        <v>124</v>
      </c>
      <c r="B121" s="4" t="s">
        <v>310</v>
      </c>
      <c r="C121" s="4" t="s">
        <v>311</v>
      </c>
      <c r="D121" s="4" t="s">
        <v>306</v>
      </c>
      <c r="E121" s="1" t="str">
        <f>VLOOKUP(D121,'[1]positionpublish738a3ea8-a40c-47'!$C$3:$E$612,2,0)</f>
        <v>咸丰县市场监管综合执法大队</v>
      </c>
      <c r="F121" s="1" t="str">
        <f>VLOOKUP(D121,'[1]positionpublish738a3ea8-a40c-47'!$C$3:$E$612,3,0)</f>
        <v>执法稽查员</v>
      </c>
      <c r="G121" s="5">
        <v>8</v>
      </c>
      <c r="H121" s="32">
        <v>70.833333333333329</v>
      </c>
      <c r="I121" s="16">
        <v>4</v>
      </c>
      <c r="J121" s="16"/>
      <c r="K121" s="16">
        <v>13437132248</v>
      </c>
    </row>
    <row r="122" spans="1:11" ht="36" customHeight="1">
      <c r="A122" s="16">
        <v>125</v>
      </c>
      <c r="B122" s="4" t="s">
        <v>312</v>
      </c>
      <c r="C122" s="4" t="s">
        <v>313</v>
      </c>
      <c r="D122" s="4" t="s">
        <v>306</v>
      </c>
      <c r="E122" s="1" t="str">
        <f>VLOOKUP(D122,'[1]positionpublish738a3ea8-a40c-47'!$C$3:$E$612,2,0)</f>
        <v>咸丰县市场监管综合执法大队</v>
      </c>
      <c r="F122" s="1" t="str">
        <f>VLOOKUP(D122,'[1]positionpublish738a3ea8-a40c-47'!$C$3:$E$612,3,0)</f>
        <v>执法稽查员</v>
      </c>
      <c r="G122" s="5">
        <v>8</v>
      </c>
      <c r="H122" s="32">
        <v>70.333333333333329</v>
      </c>
      <c r="I122" s="16">
        <v>5</v>
      </c>
      <c r="J122" s="16"/>
      <c r="K122" s="16">
        <v>18372556215</v>
      </c>
    </row>
    <row r="123" spans="1:11" ht="36" customHeight="1">
      <c r="A123" s="16">
        <v>126</v>
      </c>
      <c r="B123" s="4" t="s">
        <v>314</v>
      </c>
      <c r="C123" s="4" t="s">
        <v>315</v>
      </c>
      <c r="D123" s="4" t="s">
        <v>306</v>
      </c>
      <c r="E123" s="1" t="str">
        <f>VLOOKUP(D123,'[1]positionpublish738a3ea8-a40c-47'!$C$3:$E$612,2,0)</f>
        <v>咸丰县市场监管综合执法大队</v>
      </c>
      <c r="F123" s="1" t="str">
        <f>VLOOKUP(D123,'[1]positionpublish738a3ea8-a40c-47'!$C$3:$E$612,3,0)</f>
        <v>执法稽查员</v>
      </c>
      <c r="G123" s="5">
        <v>8</v>
      </c>
      <c r="H123" s="32">
        <v>69.833333333333329</v>
      </c>
      <c r="I123" s="16">
        <v>6</v>
      </c>
      <c r="J123" s="16"/>
      <c r="K123" s="16">
        <v>15570591102</v>
      </c>
    </row>
    <row r="124" spans="1:11" ht="36" customHeight="1">
      <c r="A124" s="16">
        <v>127</v>
      </c>
      <c r="B124" s="4" t="s">
        <v>316</v>
      </c>
      <c r="C124" s="4" t="s">
        <v>317</v>
      </c>
      <c r="D124" s="4" t="s">
        <v>306</v>
      </c>
      <c r="E124" s="1" t="str">
        <f>VLOOKUP(D124,'[1]positionpublish738a3ea8-a40c-47'!$C$3:$E$612,2,0)</f>
        <v>咸丰县市场监管综合执法大队</v>
      </c>
      <c r="F124" s="1" t="str">
        <f>VLOOKUP(D124,'[1]positionpublish738a3ea8-a40c-47'!$C$3:$E$612,3,0)</f>
        <v>执法稽查员</v>
      </c>
      <c r="G124" s="5">
        <v>8</v>
      </c>
      <c r="H124" s="32">
        <v>69.5</v>
      </c>
      <c r="I124" s="16">
        <v>7</v>
      </c>
      <c r="J124" s="16"/>
      <c r="K124" s="16">
        <v>15707253247</v>
      </c>
    </row>
    <row r="125" spans="1:11" ht="36" customHeight="1">
      <c r="A125" s="16">
        <v>128</v>
      </c>
      <c r="B125" s="4" t="s">
        <v>318</v>
      </c>
      <c r="C125" s="4" t="s">
        <v>319</v>
      </c>
      <c r="D125" s="4" t="s">
        <v>306</v>
      </c>
      <c r="E125" s="1" t="str">
        <f>VLOOKUP(D125,'[1]positionpublish738a3ea8-a40c-47'!$C$3:$E$612,2,0)</f>
        <v>咸丰县市场监管综合执法大队</v>
      </c>
      <c r="F125" s="1" t="str">
        <f>VLOOKUP(D125,'[1]positionpublish738a3ea8-a40c-47'!$C$3:$E$612,3,0)</f>
        <v>执法稽查员</v>
      </c>
      <c r="G125" s="5">
        <v>8</v>
      </c>
      <c r="H125" s="32">
        <v>69.333333333333329</v>
      </c>
      <c r="I125" s="16">
        <v>8</v>
      </c>
      <c r="J125" s="16"/>
      <c r="K125" s="16">
        <v>17671604736</v>
      </c>
    </row>
    <row r="126" spans="1:11" ht="36" customHeight="1">
      <c r="A126" s="16">
        <v>129</v>
      </c>
      <c r="B126" s="4" t="s">
        <v>320</v>
      </c>
      <c r="C126" s="4" t="s">
        <v>321</v>
      </c>
      <c r="D126" s="4" t="s">
        <v>306</v>
      </c>
      <c r="E126" s="1" t="str">
        <f>VLOOKUP(D126,'[1]positionpublish738a3ea8-a40c-47'!$C$3:$E$612,2,0)</f>
        <v>咸丰县市场监管综合执法大队</v>
      </c>
      <c r="F126" s="1" t="str">
        <f>VLOOKUP(D126,'[1]positionpublish738a3ea8-a40c-47'!$C$3:$E$612,3,0)</f>
        <v>执法稽查员</v>
      </c>
      <c r="G126" s="5">
        <v>8</v>
      </c>
      <c r="H126" s="32">
        <v>69.333333333333329</v>
      </c>
      <c r="I126" s="16">
        <v>8</v>
      </c>
      <c r="J126" s="16"/>
      <c r="K126" s="16">
        <v>15171088424</v>
      </c>
    </row>
    <row r="127" spans="1:11" ht="36" customHeight="1">
      <c r="A127" s="46">
        <v>130</v>
      </c>
      <c r="B127" s="47" t="s">
        <v>322</v>
      </c>
      <c r="C127" s="47" t="s">
        <v>323</v>
      </c>
      <c r="D127" s="47" t="s">
        <v>306</v>
      </c>
      <c r="E127" s="48" t="str">
        <f>VLOOKUP(D127,'[1]positionpublish738a3ea8-a40c-47'!$C$3:$E$612,2,0)</f>
        <v>咸丰县市场监管综合执法大队</v>
      </c>
      <c r="F127" s="48" t="str">
        <f>VLOOKUP(D127,'[1]positionpublish738a3ea8-a40c-47'!$C$3:$E$612,3,0)</f>
        <v>执法稽查员</v>
      </c>
      <c r="G127" s="49">
        <v>8</v>
      </c>
      <c r="H127" s="50">
        <v>68.5</v>
      </c>
      <c r="I127" s="46">
        <v>10</v>
      </c>
      <c r="J127" s="51" t="s">
        <v>533</v>
      </c>
      <c r="K127" s="46"/>
    </row>
    <row r="128" spans="1:11" ht="36" customHeight="1">
      <c r="A128" s="16">
        <v>131</v>
      </c>
      <c r="B128" s="4" t="s">
        <v>324</v>
      </c>
      <c r="C128" s="4" t="s">
        <v>325</v>
      </c>
      <c r="D128" s="4" t="s">
        <v>306</v>
      </c>
      <c r="E128" s="1" t="str">
        <f>VLOOKUP(D128,'[1]positionpublish738a3ea8-a40c-47'!$C$3:$E$612,2,0)</f>
        <v>咸丰县市场监管综合执法大队</v>
      </c>
      <c r="F128" s="1" t="str">
        <f>VLOOKUP(D128,'[1]positionpublish738a3ea8-a40c-47'!$C$3:$E$612,3,0)</f>
        <v>执法稽查员</v>
      </c>
      <c r="G128" s="5">
        <v>8</v>
      </c>
      <c r="H128" s="32">
        <v>68.166666666666671</v>
      </c>
      <c r="I128" s="16">
        <v>11</v>
      </c>
      <c r="J128" s="16"/>
      <c r="K128" s="16">
        <v>13032728500</v>
      </c>
    </row>
    <row r="129" spans="1:11" ht="36" customHeight="1">
      <c r="A129" s="16">
        <v>132</v>
      </c>
      <c r="B129" s="4" t="s">
        <v>326</v>
      </c>
      <c r="C129" s="4" t="s">
        <v>327</v>
      </c>
      <c r="D129" s="4" t="s">
        <v>306</v>
      </c>
      <c r="E129" s="1" t="str">
        <f>VLOOKUP(D129,'[1]positionpublish738a3ea8-a40c-47'!$C$3:$E$612,2,0)</f>
        <v>咸丰县市场监管综合执法大队</v>
      </c>
      <c r="F129" s="1" t="str">
        <f>VLOOKUP(D129,'[1]positionpublish738a3ea8-a40c-47'!$C$3:$E$612,3,0)</f>
        <v>执法稽查员</v>
      </c>
      <c r="G129" s="5">
        <v>8</v>
      </c>
      <c r="H129" s="32">
        <v>68</v>
      </c>
      <c r="I129" s="16">
        <v>12</v>
      </c>
      <c r="J129" s="16"/>
      <c r="K129" s="16">
        <v>18372553639</v>
      </c>
    </row>
    <row r="130" spans="1:11" ht="36" customHeight="1">
      <c r="A130" s="16">
        <v>133</v>
      </c>
      <c r="B130" s="4" t="s">
        <v>328</v>
      </c>
      <c r="C130" s="4" t="s">
        <v>329</v>
      </c>
      <c r="D130" s="4" t="s">
        <v>306</v>
      </c>
      <c r="E130" s="1" t="str">
        <f>VLOOKUP(D130,'[1]positionpublish738a3ea8-a40c-47'!$C$3:$E$612,2,0)</f>
        <v>咸丰县市场监管综合执法大队</v>
      </c>
      <c r="F130" s="1" t="str">
        <f>VLOOKUP(D130,'[1]positionpublish738a3ea8-a40c-47'!$C$3:$E$612,3,0)</f>
        <v>执法稽查员</v>
      </c>
      <c r="G130" s="5">
        <v>8</v>
      </c>
      <c r="H130" s="32">
        <v>67.5</v>
      </c>
      <c r="I130" s="16">
        <v>13</v>
      </c>
      <c r="J130" s="16"/>
      <c r="K130" s="16">
        <v>13403044238</v>
      </c>
    </row>
    <row r="131" spans="1:11" ht="36" customHeight="1">
      <c r="A131" s="16">
        <v>134</v>
      </c>
      <c r="B131" s="4" t="s">
        <v>330</v>
      </c>
      <c r="C131" s="4" t="s">
        <v>331</v>
      </c>
      <c r="D131" s="4" t="s">
        <v>306</v>
      </c>
      <c r="E131" s="1" t="str">
        <f>VLOOKUP(D131,'[1]positionpublish738a3ea8-a40c-47'!$C$3:$E$612,2,0)</f>
        <v>咸丰县市场监管综合执法大队</v>
      </c>
      <c r="F131" s="1" t="str">
        <f>VLOOKUP(D131,'[1]positionpublish738a3ea8-a40c-47'!$C$3:$E$612,3,0)</f>
        <v>执法稽查员</v>
      </c>
      <c r="G131" s="5">
        <v>8</v>
      </c>
      <c r="H131" s="32">
        <v>66.5</v>
      </c>
      <c r="I131" s="16">
        <v>14</v>
      </c>
      <c r="J131" s="16"/>
      <c r="K131" s="16">
        <v>17720433606</v>
      </c>
    </row>
    <row r="132" spans="1:11" ht="36" customHeight="1">
      <c r="A132" s="16">
        <v>135</v>
      </c>
      <c r="B132" s="4" t="s">
        <v>332</v>
      </c>
      <c r="C132" s="4" t="s">
        <v>333</v>
      </c>
      <c r="D132" s="4" t="s">
        <v>306</v>
      </c>
      <c r="E132" s="1" t="str">
        <f>VLOOKUP(D132,'[1]positionpublish738a3ea8-a40c-47'!$C$3:$E$612,2,0)</f>
        <v>咸丰县市场监管综合执法大队</v>
      </c>
      <c r="F132" s="1" t="str">
        <f>VLOOKUP(D132,'[1]positionpublish738a3ea8-a40c-47'!$C$3:$E$612,3,0)</f>
        <v>执法稽查员</v>
      </c>
      <c r="G132" s="5">
        <v>8</v>
      </c>
      <c r="H132" s="32">
        <v>66.5</v>
      </c>
      <c r="I132" s="16">
        <v>14</v>
      </c>
      <c r="J132" s="16"/>
      <c r="K132" s="16">
        <v>13872721204</v>
      </c>
    </row>
    <row r="133" spans="1:11" ht="36" customHeight="1">
      <c r="A133" s="16">
        <v>136</v>
      </c>
      <c r="B133" s="4" t="s">
        <v>334</v>
      </c>
      <c r="C133" s="4" t="s">
        <v>335</v>
      </c>
      <c r="D133" s="4" t="s">
        <v>306</v>
      </c>
      <c r="E133" s="1" t="str">
        <f>VLOOKUP(D133,'[1]positionpublish738a3ea8-a40c-47'!$C$3:$E$612,2,0)</f>
        <v>咸丰县市场监管综合执法大队</v>
      </c>
      <c r="F133" s="1" t="str">
        <f>VLOOKUP(D133,'[1]positionpublish738a3ea8-a40c-47'!$C$3:$E$612,3,0)</f>
        <v>执法稽查员</v>
      </c>
      <c r="G133" s="5">
        <v>8</v>
      </c>
      <c r="H133" s="32">
        <v>66.333333333333329</v>
      </c>
      <c r="I133" s="16">
        <v>16</v>
      </c>
      <c r="J133" s="16"/>
      <c r="K133" s="16">
        <v>18371850912</v>
      </c>
    </row>
    <row r="134" spans="1:11" ht="36" customHeight="1">
      <c r="A134" s="16">
        <v>137</v>
      </c>
      <c r="B134" s="4" t="s">
        <v>336</v>
      </c>
      <c r="C134" s="4" t="s">
        <v>337</v>
      </c>
      <c r="D134" s="4" t="s">
        <v>306</v>
      </c>
      <c r="E134" s="1" t="str">
        <f>VLOOKUP(D134,'[1]positionpublish738a3ea8-a40c-47'!$C$3:$E$612,2,0)</f>
        <v>咸丰县市场监管综合执法大队</v>
      </c>
      <c r="F134" s="1" t="str">
        <f>VLOOKUP(D134,'[1]positionpublish738a3ea8-a40c-47'!$C$3:$E$612,3,0)</f>
        <v>执法稽查员</v>
      </c>
      <c r="G134" s="5">
        <v>8</v>
      </c>
      <c r="H134" s="32">
        <v>66.333333333333329</v>
      </c>
      <c r="I134" s="16">
        <v>16</v>
      </c>
      <c r="J134" s="16"/>
      <c r="K134" s="16">
        <v>18370859238</v>
      </c>
    </row>
    <row r="135" spans="1:11" ht="36" customHeight="1">
      <c r="A135" s="16">
        <v>138</v>
      </c>
      <c r="B135" s="4" t="s">
        <v>338</v>
      </c>
      <c r="C135" s="4" t="s">
        <v>339</v>
      </c>
      <c r="D135" s="4" t="s">
        <v>306</v>
      </c>
      <c r="E135" s="1" t="str">
        <f>VLOOKUP(D135,'[1]positionpublish738a3ea8-a40c-47'!$C$3:$E$612,2,0)</f>
        <v>咸丰县市场监管综合执法大队</v>
      </c>
      <c r="F135" s="1" t="str">
        <f>VLOOKUP(D135,'[1]positionpublish738a3ea8-a40c-47'!$C$3:$E$612,3,0)</f>
        <v>执法稽查员</v>
      </c>
      <c r="G135" s="5">
        <v>8</v>
      </c>
      <c r="H135" s="32">
        <v>66.166666666666671</v>
      </c>
      <c r="I135" s="16">
        <v>18</v>
      </c>
      <c r="J135" s="16"/>
      <c r="K135" s="16">
        <v>17771664306</v>
      </c>
    </row>
    <row r="136" spans="1:11" ht="36" customHeight="1">
      <c r="A136" s="16">
        <v>139</v>
      </c>
      <c r="B136" s="4" t="s">
        <v>340</v>
      </c>
      <c r="C136" s="4" t="s">
        <v>341</v>
      </c>
      <c r="D136" s="4" t="s">
        <v>306</v>
      </c>
      <c r="E136" s="1" t="str">
        <f>VLOOKUP(D136,'[1]positionpublish738a3ea8-a40c-47'!$C$3:$E$612,2,0)</f>
        <v>咸丰县市场监管综合执法大队</v>
      </c>
      <c r="F136" s="1" t="str">
        <f>VLOOKUP(D136,'[1]positionpublish738a3ea8-a40c-47'!$C$3:$E$612,3,0)</f>
        <v>执法稽查员</v>
      </c>
      <c r="G136" s="5">
        <v>8</v>
      </c>
      <c r="H136" s="32">
        <v>66.166666666666671</v>
      </c>
      <c r="I136" s="16">
        <v>18</v>
      </c>
      <c r="J136" s="16"/>
      <c r="K136" s="16">
        <v>18971899525</v>
      </c>
    </row>
    <row r="137" spans="1:11" ht="36" customHeight="1">
      <c r="A137" s="16">
        <v>140</v>
      </c>
      <c r="B137" s="4" t="s">
        <v>342</v>
      </c>
      <c r="C137" s="4" t="s">
        <v>343</v>
      </c>
      <c r="D137" s="4" t="s">
        <v>306</v>
      </c>
      <c r="E137" s="1" t="str">
        <f>VLOOKUP(D137,'[1]positionpublish738a3ea8-a40c-47'!$C$3:$E$612,2,0)</f>
        <v>咸丰县市场监管综合执法大队</v>
      </c>
      <c r="F137" s="1" t="str">
        <f>VLOOKUP(D137,'[1]positionpublish738a3ea8-a40c-47'!$C$3:$E$612,3,0)</f>
        <v>执法稽查员</v>
      </c>
      <c r="G137" s="5">
        <v>8</v>
      </c>
      <c r="H137" s="32">
        <v>66</v>
      </c>
      <c r="I137" s="16">
        <v>20</v>
      </c>
      <c r="J137" s="16"/>
      <c r="K137" s="16">
        <v>15272978232</v>
      </c>
    </row>
    <row r="138" spans="1:11" ht="36" customHeight="1">
      <c r="A138" s="16">
        <v>141</v>
      </c>
      <c r="B138" s="4" t="s">
        <v>344</v>
      </c>
      <c r="C138" s="4" t="s">
        <v>345</v>
      </c>
      <c r="D138" s="4" t="s">
        <v>306</v>
      </c>
      <c r="E138" s="1" t="str">
        <f>VLOOKUP(D138,'[1]positionpublish738a3ea8-a40c-47'!$C$3:$E$612,2,0)</f>
        <v>咸丰县市场监管综合执法大队</v>
      </c>
      <c r="F138" s="1" t="str">
        <f>VLOOKUP(D138,'[1]positionpublish738a3ea8-a40c-47'!$C$3:$E$612,3,0)</f>
        <v>执法稽查员</v>
      </c>
      <c r="G138" s="5">
        <v>8</v>
      </c>
      <c r="H138" s="32">
        <v>65.833333333333329</v>
      </c>
      <c r="I138" s="16">
        <v>21</v>
      </c>
      <c r="J138" s="16"/>
      <c r="K138" s="16">
        <v>18064060431</v>
      </c>
    </row>
    <row r="139" spans="1:11" ht="36" customHeight="1">
      <c r="A139" s="16">
        <v>142</v>
      </c>
      <c r="B139" s="4" t="s">
        <v>346</v>
      </c>
      <c r="C139" s="4" t="s">
        <v>347</v>
      </c>
      <c r="D139" s="4" t="s">
        <v>306</v>
      </c>
      <c r="E139" s="1" t="str">
        <f>VLOOKUP(D139,'[1]positionpublish738a3ea8-a40c-47'!$C$3:$E$612,2,0)</f>
        <v>咸丰县市场监管综合执法大队</v>
      </c>
      <c r="F139" s="1" t="str">
        <f>VLOOKUP(D139,'[1]positionpublish738a3ea8-a40c-47'!$C$3:$E$612,3,0)</f>
        <v>执法稽查员</v>
      </c>
      <c r="G139" s="5">
        <v>8</v>
      </c>
      <c r="H139" s="32">
        <v>65.5</v>
      </c>
      <c r="I139" s="16">
        <v>22</v>
      </c>
      <c r="J139" s="16"/>
      <c r="K139" s="16">
        <v>15587592054</v>
      </c>
    </row>
    <row r="140" spans="1:11" ht="36" customHeight="1">
      <c r="A140" s="16">
        <v>143</v>
      </c>
      <c r="B140" s="4" t="s">
        <v>348</v>
      </c>
      <c r="C140" s="4" t="s">
        <v>349</v>
      </c>
      <c r="D140" s="4" t="s">
        <v>306</v>
      </c>
      <c r="E140" s="1" t="str">
        <f>VLOOKUP(D140,'[1]positionpublish738a3ea8-a40c-47'!$C$3:$E$612,2,0)</f>
        <v>咸丰县市场监管综合执法大队</v>
      </c>
      <c r="F140" s="1" t="str">
        <f>VLOOKUP(D140,'[1]positionpublish738a3ea8-a40c-47'!$C$3:$E$612,3,0)</f>
        <v>执法稽查员</v>
      </c>
      <c r="G140" s="5">
        <v>8</v>
      </c>
      <c r="H140" s="32">
        <v>65.5</v>
      </c>
      <c r="I140" s="16">
        <v>22</v>
      </c>
      <c r="J140" s="16"/>
      <c r="K140" s="16">
        <v>15623551701</v>
      </c>
    </row>
    <row r="141" spans="1:11" ht="36" customHeight="1">
      <c r="A141" s="16">
        <v>144</v>
      </c>
      <c r="B141" s="4" t="s">
        <v>350</v>
      </c>
      <c r="C141" s="4" t="s">
        <v>351</v>
      </c>
      <c r="D141" s="4" t="s">
        <v>306</v>
      </c>
      <c r="E141" s="1" t="str">
        <f>VLOOKUP(D141,'[1]positionpublish738a3ea8-a40c-47'!$C$3:$E$612,2,0)</f>
        <v>咸丰县市场监管综合执法大队</v>
      </c>
      <c r="F141" s="1" t="str">
        <f>VLOOKUP(D141,'[1]positionpublish738a3ea8-a40c-47'!$C$3:$E$612,3,0)</f>
        <v>执法稽查员</v>
      </c>
      <c r="G141" s="5">
        <v>8</v>
      </c>
      <c r="H141" s="32">
        <v>65.333333333333329</v>
      </c>
      <c r="I141" s="16">
        <v>24</v>
      </c>
      <c r="J141" s="16"/>
      <c r="K141" s="16">
        <v>18135835183</v>
      </c>
    </row>
    <row r="142" spans="1:11" ht="36" customHeight="1">
      <c r="A142" s="16">
        <v>145</v>
      </c>
      <c r="B142" s="4" t="s">
        <v>352</v>
      </c>
      <c r="C142" s="4" t="s">
        <v>353</v>
      </c>
      <c r="D142" s="4" t="s">
        <v>306</v>
      </c>
      <c r="E142" s="1" t="str">
        <f>VLOOKUP(D142,'[1]positionpublish738a3ea8-a40c-47'!$C$3:$E$612,2,0)</f>
        <v>咸丰县市场监管综合执法大队</v>
      </c>
      <c r="F142" s="1" t="str">
        <f>VLOOKUP(D142,'[1]positionpublish738a3ea8-a40c-47'!$C$3:$E$612,3,0)</f>
        <v>执法稽查员</v>
      </c>
      <c r="G142" s="5">
        <v>8</v>
      </c>
      <c r="H142" s="32">
        <v>65.333333333333329</v>
      </c>
      <c r="I142" s="16">
        <v>24</v>
      </c>
      <c r="J142" s="16"/>
      <c r="K142" s="16">
        <v>15071253490</v>
      </c>
    </row>
    <row r="143" spans="1:11" ht="36" customHeight="1">
      <c r="A143" s="16">
        <v>146</v>
      </c>
      <c r="B143" s="4" t="s">
        <v>360</v>
      </c>
      <c r="C143" s="4" t="s">
        <v>361</v>
      </c>
      <c r="D143" s="4" t="s">
        <v>362</v>
      </c>
      <c r="E143" s="1" t="str">
        <f>VLOOKUP(D143,'[1]positionpublish738a3ea8-a40c-47'!$C$3:$E$612,2,0)</f>
        <v>咸丰县市场监管综合执法大队</v>
      </c>
      <c r="F143" s="1" t="str">
        <f>VLOOKUP(D143,'[1]positionpublish738a3ea8-a40c-47'!$C$3:$E$612,3,0)</f>
        <v>行政执法员</v>
      </c>
      <c r="G143" s="5">
        <v>1</v>
      </c>
      <c r="H143" s="32">
        <v>62.833333333333336</v>
      </c>
      <c r="I143" s="16">
        <v>1</v>
      </c>
      <c r="J143" s="16"/>
      <c r="K143" s="16">
        <v>13635762109</v>
      </c>
    </row>
    <row r="144" spans="1:11" ht="36" customHeight="1">
      <c r="A144" s="16">
        <v>147</v>
      </c>
      <c r="B144" s="4" t="s">
        <v>363</v>
      </c>
      <c r="C144" s="4" t="s">
        <v>364</v>
      </c>
      <c r="D144" s="4" t="s">
        <v>362</v>
      </c>
      <c r="E144" s="1" t="str">
        <f>VLOOKUP(D144,'[1]positionpublish738a3ea8-a40c-47'!$C$3:$E$612,2,0)</f>
        <v>咸丰县市场监管综合执法大队</v>
      </c>
      <c r="F144" s="1" t="str">
        <f>VLOOKUP(D144,'[1]positionpublish738a3ea8-a40c-47'!$C$3:$E$612,3,0)</f>
        <v>行政执法员</v>
      </c>
      <c r="G144" s="5">
        <v>1</v>
      </c>
      <c r="H144" s="32">
        <v>62.666666666666664</v>
      </c>
      <c r="I144" s="16">
        <v>2</v>
      </c>
      <c r="J144" s="16"/>
      <c r="K144" s="13" t="s">
        <v>521</v>
      </c>
    </row>
    <row r="145" spans="1:11" ht="36" customHeight="1">
      <c r="A145" s="16">
        <v>148</v>
      </c>
      <c r="B145" s="4" t="s">
        <v>365</v>
      </c>
      <c r="C145" s="4" t="s">
        <v>366</v>
      </c>
      <c r="D145" s="4" t="s">
        <v>362</v>
      </c>
      <c r="E145" s="1" t="str">
        <f>VLOOKUP(D145,'[1]positionpublish738a3ea8-a40c-47'!$C$3:$E$612,2,0)</f>
        <v>咸丰县市场监管综合执法大队</v>
      </c>
      <c r="F145" s="1" t="str">
        <f>VLOOKUP(D145,'[1]positionpublish738a3ea8-a40c-47'!$C$3:$E$612,3,0)</f>
        <v>行政执法员</v>
      </c>
      <c r="G145" s="5">
        <v>1</v>
      </c>
      <c r="H145" s="32">
        <v>59</v>
      </c>
      <c r="I145" s="16">
        <v>3</v>
      </c>
      <c r="J145" s="16"/>
      <c r="K145" s="16">
        <v>13085167270</v>
      </c>
    </row>
    <row r="146" spans="1:11" ht="36" customHeight="1">
      <c r="A146" s="16">
        <v>149</v>
      </c>
      <c r="B146" s="4" t="s">
        <v>367</v>
      </c>
      <c r="C146" s="4" t="s">
        <v>22</v>
      </c>
      <c r="D146" s="4" t="s">
        <v>368</v>
      </c>
      <c r="E146" s="1" t="str">
        <f>VLOOKUP(D146,'[1]positionpublish738a3ea8-a40c-47'!$C$3:$E$612,2,0)</f>
        <v>咸丰县市场监管综合执法大队</v>
      </c>
      <c r="F146" s="1" t="str">
        <f>VLOOKUP(D146,'[1]positionpublish738a3ea8-a40c-47'!$C$3:$E$612,3,0)</f>
        <v>执法综合岗1</v>
      </c>
      <c r="G146" s="5">
        <v>1</v>
      </c>
      <c r="H146" s="32">
        <v>59.333333333333336</v>
      </c>
      <c r="I146" s="16">
        <v>1</v>
      </c>
      <c r="J146" s="16"/>
      <c r="K146" s="16">
        <v>18107189956</v>
      </c>
    </row>
    <row r="147" spans="1:11" ht="36" customHeight="1">
      <c r="A147" s="16">
        <v>150</v>
      </c>
      <c r="B147" s="4" t="s">
        <v>369</v>
      </c>
      <c r="C147" s="4" t="s">
        <v>370</v>
      </c>
      <c r="D147" s="4" t="s">
        <v>368</v>
      </c>
      <c r="E147" s="1" t="str">
        <f>VLOOKUP(D147,'[1]positionpublish738a3ea8-a40c-47'!$C$3:$E$612,2,0)</f>
        <v>咸丰县市场监管综合执法大队</v>
      </c>
      <c r="F147" s="1" t="str">
        <f>VLOOKUP(D147,'[1]positionpublish738a3ea8-a40c-47'!$C$3:$E$612,3,0)</f>
        <v>执法综合岗1</v>
      </c>
      <c r="G147" s="5">
        <v>1</v>
      </c>
      <c r="H147" s="32">
        <v>56.5</v>
      </c>
      <c r="I147" s="16">
        <v>2</v>
      </c>
      <c r="J147" s="16"/>
      <c r="K147" s="16">
        <v>15272231365</v>
      </c>
    </row>
    <row r="148" spans="1:11" ht="36" customHeight="1">
      <c r="A148" s="16">
        <v>151</v>
      </c>
      <c r="B148" s="4" t="s">
        <v>371</v>
      </c>
      <c r="C148" s="4" t="s">
        <v>372</v>
      </c>
      <c r="D148" s="4" t="s">
        <v>368</v>
      </c>
      <c r="E148" s="1" t="str">
        <f>VLOOKUP(D148,'[1]positionpublish738a3ea8-a40c-47'!$C$3:$E$612,2,0)</f>
        <v>咸丰县市场监管综合执法大队</v>
      </c>
      <c r="F148" s="1" t="str">
        <f>VLOOKUP(D148,'[1]positionpublish738a3ea8-a40c-47'!$C$3:$E$612,3,0)</f>
        <v>执法综合岗1</v>
      </c>
      <c r="G148" s="5">
        <v>1</v>
      </c>
      <c r="H148" s="32">
        <v>54.833333333333336</v>
      </c>
      <c r="I148" s="16">
        <v>3</v>
      </c>
      <c r="J148" s="16"/>
      <c r="K148" s="16">
        <v>18907266657</v>
      </c>
    </row>
    <row r="149" spans="1:11" ht="36" customHeight="1">
      <c r="A149" s="16">
        <v>152</v>
      </c>
      <c r="B149" s="4" t="s">
        <v>373</v>
      </c>
      <c r="C149" s="4" t="s">
        <v>374</v>
      </c>
      <c r="D149" s="4" t="s">
        <v>368</v>
      </c>
      <c r="E149" s="1" t="str">
        <f>VLOOKUP(D149,'[1]positionpublish738a3ea8-a40c-47'!$C$3:$E$612,2,0)</f>
        <v>咸丰县市场监管综合执法大队</v>
      </c>
      <c r="F149" s="1" t="str">
        <f>VLOOKUP(D149,'[1]positionpublish738a3ea8-a40c-47'!$C$3:$E$612,3,0)</f>
        <v>执法综合岗1</v>
      </c>
      <c r="G149" s="5">
        <v>1</v>
      </c>
      <c r="H149" s="32">
        <v>54.833333333333336</v>
      </c>
      <c r="I149" s="16">
        <v>3</v>
      </c>
      <c r="J149" s="16"/>
      <c r="K149" s="16">
        <v>13403008443</v>
      </c>
    </row>
    <row r="150" spans="1:11" ht="36" customHeight="1">
      <c r="A150" s="16">
        <v>155</v>
      </c>
      <c r="B150" s="4" t="s">
        <v>380</v>
      </c>
      <c r="C150" s="4" t="s">
        <v>381</v>
      </c>
      <c r="D150" s="4" t="s">
        <v>382</v>
      </c>
      <c r="E150" s="1" t="str">
        <f>VLOOKUP(D150,'[1]positionpublish738a3ea8-a40c-47'!$C$3:$E$612,2,0)</f>
        <v>咸丰县消费者委员会秘书处</v>
      </c>
      <c r="F150" s="1" t="str">
        <f>VLOOKUP(D150,'[1]positionpublish738a3ea8-a40c-47'!$C$3:$E$612,3,0)</f>
        <v>政策宣传员</v>
      </c>
      <c r="G150" s="5">
        <v>2</v>
      </c>
      <c r="H150" s="32">
        <v>75.5</v>
      </c>
      <c r="I150" s="16">
        <v>1</v>
      </c>
      <c r="J150" s="16"/>
      <c r="K150" s="16">
        <v>13129923058</v>
      </c>
    </row>
    <row r="151" spans="1:11" ht="36" customHeight="1">
      <c r="A151" s="16">
        <v>156</v>
      </c>
      <c r="B151" s="4" t="s">
        <v>383</v>
      </c>
      <c r="C151" s="4" t="s">
        <v>384</v>
      </c>
      <c r="D151" s="4" t="s">
        <v>382</v>
      </c>
      <c r="E151" s="1" t="str">
        <f>VLOOKUP(D151,'[1]positionpublish738a3ea8-a40c-47'!$C$3:$E$612,2,0)</f>
        <v>咸丰县消费者委员会秘书处</v>
      </c>
      <c r="F151" s="1" t="str">
        <f>VLOOKUP(D151,'[1]positionpublish738a3ea8-a40c-47'!$C$3:$E$612,3,0)</f>
        <v>政策宣传员</v>
      </c>
      <c r="G151" s="5">
        <v>2</v>
      </c>
      <c r="H151" s="32">
        <v>71.5</v>
      </c>
      <c r="I151" s="16">
        <v>2</v>
      </c>
      <c r="J151" s="16"/>
      <c r="K151" s="15">
        <v>13940205806</v>
      </c>
    </row>
    <row r="152" spans="1:11" ht="36" customHeight="1">
      <c r="A152" s="16">
        <v>157</v>
      </c>
      <c r="B152" s="4" t="s">
        <v>385</v>
      </c>
      <c r="C152" s="4" t="s">
        <v>386</v>
      </c>
      <c r="D152" s="4" t="s">
        <v>382</v>
      </c>
      <c r="E152" s="1" t="str">
        <f>VLOOKUP(D152,'[1]positionpublish738a3ea8-a40c-47'!$C$3:$E$612,2,0)</f>
        <v>咸丰县消费者委员会秘书处</v>
      </c>
      <c r="F152" s="1" t="str">
        <f>VLOOKUP(D152,'[1]positionpublish738a3ea8-a40c-47'!$C$3:$E$612,3,0)</f>
        <v>政策宣传员</v>
      </c>
      <c r="G152" s="5">
        <v>2</v>
      </c>
      <c r="H152" s="32">
        <v>71.166666666666671</v>
      </c>
      <c r="I152" s="16">
        <v>3</v>
      </c>
      <c r="J152" s="16"/>
      <c r="K152" s="16">
        <v>15826683198</v>
      </c>
    </row>
    <row r="153" spans="1:11" ht="36" customHeight="1">
      <c r="A153" s="16">
        <v>158</v>
      </c>
      <c r="B153" s="4" t="s">
        <v>387</v>
      </c>
      <c r="C153" s="4" t="s">
        <v>388</v>
      </c>
      <c r="D153" s="4" t="s">
        <v>382</v>
      </c>
      <c r="E153" s="1" t="str">
        <f>VLOOKUP(D153,'[1]positionpublish738a3ea8-a40c-47'!$C$3:$E$612,2,0)</f>
        <v>咸丰县消费者委员会秘书处</v>
      </c>
      <c r="F153" s="1" t="str">
        <f>VLOOKUP(D153,'[1]positionpublish738a3ea8-a40c-47'!$C$3:$E$612,3,0)</f>
        <v>政策宣传员</v>
      </c>
      <c r="G153" s="5">
        <v>2</v>
      </c>
      <c r="H153" s="32">
        <v>66.5</v>
      </c>
      <c r="I153" s="16">
        <v>4</v>
      </c>
      <c r="J153" s="16"/>
      <c r="K153" s="16">
        <v>18371825577</v>
      </c>
    </row>
    <row r="154" spans="1:11" ht="36" customHeight="1">
      <c r="A154" s="16">
        <v>159</v>
      </c>
      <c r="B154" s="4" t="s">
        <v>389</v>
      </c>
      <c r="C154" s="4" t="s">
        <v>390</v>
      </c>
      <c r="D154" s="4" t="s">
        <v>382</v>
      </c>
      <c r="E154" s="1" t="str">
        <f>VLOOKUP(D154,'[1]positionpublish738a3ea8-a40c-47'!$C$3:$E$612,2,0)</f>
        <v>咸丰县消费者委员会秘书处</v>
      </c>
      <c r="F154" s="1" t="str">
        <f>VLOOKUP(D154,'[1]positionpublish738a3ea8-a40c-47'!$C$3:$E$612,3,0)</f>
        <v>政策宣传员</v>
      </c>
      <c r="G154" s="5">
        <v>2</v>
      </c>
      <c r="H154" s="32">
        <v>66.333333333333329</v>
      </c>
      <c r="I154" s="16">
        <v>5</v>
      </c>
      <c r="J154" s="16"/>
      <c r="K154" s="16">
        <v>15008606816</v>
      </c>
    </row>
    <row r="155" spans="1:11" ht="36" customHeight="1">
      <c r="A155" s="16">
        <v>160</v>
      </c>
      <c r="B155" s="4" t="s">
        <v>391</v>
      </c>
      <c r="C155" s="4" t="s">
        <v>392</v>
      </c>
      <c r="D155" s="4" t="s">
        <v>382</v>
      </c>
      <c r="E155" s="1" t="str">
        <f>VLOOKUP(D155,'[1]positionpublish738a3ea8-a40c-47'!$C$3:$E$612,2,0)</f>
        <v>咸丰县消费者委员会秘书处</v>
      </c>
      <c r="F155" s="1" t="str">
        <f>VLOOKUP(D155,'[1]positionpublish738a3ea8-a40c-47'!$C$3:$E$612,3,0)</f>
        <v>政策宣传员</v>
      </c>
      <c r="G155" s="5">
        <v>2</v>
      </c>
      <c r="H155" s="32">
        <v>66.333333333333329</v>
      </c>
      <c r="I155" s="16">
        <v>5</v>
      </c>
      <c r="J155" s="16"/>
      <c r="K155" s="16">
        <v>15707272443</v>
      </c>
    </row>
    <row r="156" spans="1:11" ht="36" customHeight="1">
      <c r="A156" s="16"/>
      <c r="B156" s="4"/>
      <c r="C156" s="4"/>
      <c r="D156" s="4"/>
      <c r="E156" s="1"/>
      <c r="F156" s="1"/>
      <c r="G156" s="5"/>
      <c r="H156" s="32"/>
      <c r="I156" s="16"/>
      <c r="J156" s="16"/>
      <c r="K156" s="16"/>
    </row>
    <row r="157" spans="1:11" ht="36" customHeight="1">
      <c r="A157" s="16">
        <v>118</v>
      </c>
      <c r="B157" s="4" t="s">
        <v>298</v>
      </c>
      <c r="C157" s="4" t="s">
        <v>299</v>
      </c>
      <c r="D157" s="4" t="s">
        <v>300</v>
      </c>
      <c r="E157" s="1" t="str">
        <f>VLOOKUP(D157,'[1]positionpublish738a3ea8-a40c-47'!$C$3:$E$612,2,0)</f>
        <v>咸丰县安全生产行政执法大队</v>
      </c>
      <c r="F157" s="1" t="str">
        <f>VLOOKUP(D157,'[1]positionpublish738a3ea8-a40c-47'!$C$3:$E$612,3,0)</f>
        <v>安全生产行政执法岗</v>
      </c>
      <c r="G157" s="5">
        <v>1</v>
      </c>
      <c r="H157" s="32">
        <v>70.666666666666671</v>
      </c>
      <c r="I157" s="16">
        <v>1</v>
      </c>
      <c r="J157" s="16"/>
      <c r="K157" s="16">
        <v>18328031561</v>
      </c>
    </row>
    <row r="158" spans="1:11" ht="36" customHeight="1">
      <c r="A158" s="16">
        <v>119</v>
      </c>
      <c r="B158" s="4" t="s">
        <v>301</v>
      </c>
      <c r="C158" s="4" t="s">
        <v>21</v>
      </c>
      <c r="D158" s="4" t="s">
        <v>300</v>
      </c>
      <c r="E158" s="1" t="str">
        <f>VLOOKUP(D158,'[1]positionpublish738a3ea8-a40c-47'!$C$3:$E$612,2,0)</f>
        <v>咸丰县安全生产行政执法大队</v>
      </c>
      <c r="F158" s="1" t="str">
        <f>VLOOKUP(D158,'[1]positionpublish738a3ea8-a40c-47'!$C$3:$E$612,3,0)</f>
        <v>安全生产行政执法岗</v>
      </c>
      <c r="G158" s="5">
        <v>1</v>
      </c>
      <c r="H158" s="32">
        <v>67</v>
      </c>
      <c r="I158" s="16">
        <v>2</v>
      </c>
      <c r="J158" s="16"/>
      <c r="K158" s="16">
        <v>18672259920</v>
      </c>
    </row>
    <row r="159" spans="1:11" ht="36" customHeight="1">
      <c r="A159" s="16">
        <v>120</v>
      </c>
      <c r="B159" s="4" t="s">
        <v>302</v>
      </c>
      <c r="C159" s="4" t="s">
        <v>303</v>
      </c>
      <c r="D159" s="4" t="s">
        <v>300</v>
      </c>
      <c r="E159" s="1" t="str">
        <f>VLOOKUP(D159,'[1]positionpublish738a3ea8-a40c-47'!$C$3:$E$612,2,0)</f>
        <v>咸丰县安全生产行政执法大队</v>
      </c>
      <c r="F159" s="1" t="str">
        <f>VLOOKUP(D159,'[1]positionpublish738a3ea8-a40c-47'!$C$3:$E$612,3,0)</f>
        <v>安全生产行政执法岗</v>
      </c>
      <c r="G159" s="5">
        <v>1</v>
      </c>
      <c r="H159" s="32">
        <v>66.333333333333329</v>
      </c>
      <c r="I159" s="16">
        <v>3</v>
      </c>
      <c r="J159" s="16"/>
      <c r="K159" s="16">
        <v>15971773795</v>
      </c>
    </row>
    <row r="160" spans="1:11" ht="36" customHeight="1">
      <c r="A160" s="16">
        <v>161</v>
      </c>
      <c r="B160" s="4" t="s">
        <v>393</v>
      </c>
      <c r="C160" s="4" t="s">
        <v>394</v>
      </c>
      <c r="D160" s="4" t="s">
        <v>395</v>
      </c>
      <c r="E160" s="1" t="str">
        <f>VLOOKUP(D160,'[1]positionpublish738a3ea8-a40c-47'!$C$3:$E$612,2,0)</f>
        <v>咸丰县高效林业科研所</v>
      </c>
      <c r="F160" s="1" t="str">
        <f>VLOOKUP(D160,'[1]positionpublish738a3ea8-a40c-47'!$C$3:$E$612,3,0)</f>
        <v>技术员</v>
      </c>
      <c r="G160" s="5">
        <v>1</v>
      </c>
      <c r="H160" s="32">
        <v>62.833333333333336</v>
      </c>
      <c r="I160" s="16">
        <v>1</v>
      </c>
      <c r="J160" s="16"/>
      <c r="K160" s="16">
        <v>15672209777</v>
      </c>
    </row>
    <row r="161" spans="1:11" ht="36" customHeight="1">
      <c r="A161" s="16">
        <v>162</v>
      </c>
      <c r="B161" s="4" t="s">
        <v>396</v>
      </c>
      <c r="C161" s="4" t="s">
        <v>44</v>
      </c>
      <c r="D161" s="4" t="s">
        <v>395</v>
      </c>
      <c r="E161" s="1" t="str">
        <f>VLOOKUP(D161,'[1]positionpublish738a3ea8-a40c-47'!$C$3:$E$612,2,0)</f>
        <v>咸丰县高效林业科研所</v>
      </c>
      <c r="F161" s="1" t="str">
        <f>VLOOKUP(D161,'[1]positionpublish738a3ea8-a40c-47'!$C$3:$E$612,3,0)</f>
        <v>技术员</v>
      </c>
      <c r="G161" s="5">
        <v>1</v>
      </c>
      <c r="H161" s="32">
        <v>62.666666666666664</v>
      </c>
      <c r="I161" s="16">
        <v>2</v>
      </c>
      <c r="J161" s="16"/>
      <c r="K161" s="16">
        <v>18372563193</v>
      </c>
    </row>
    <row r="162" spans="1:11" ht="36" customHeight="1">
      <c r="A162" s="16">
        <v>163</v>
      </c>
      <c r="B162" s="4" t="s">
        <v>397</v>
      </c>
      <c r="C162" s="4" t="s">
        <v>398</v>
      </c>
      <c r="D162" s="4" t="s">
        <v>395</v>
      </c>
      <c r="E162" s="1" t="str">
        <f>VLOOKUP(D162,'[1]positionpublish738a3ea8-a40c-47'!$C$3:$E$612,2,0)</f>
        <v>咸丰县高效林业科研所</v>
      </c>
      <c r="F162" s="1" t="str">
        <f>VLOOKUP(D162,'[1]positionpublish738a3ea8-a40c-47'!$C$3:$E$612,3,0)</f>
        <v>技术员</v>
      </c>
      <c r="G162" s="5">
        <v>1</v>
      </c>
      <c r="H162" s="32">
        <v>60.666666666666664</v>
      </c>
      <c r="I162" s="16">
        <v>3</v>
      </c>
      <c r="J162" s="16"/>
      <c r="K162" s="16">
        <v>15172821941</v>
      </c>
    </row>
    <row r="163" spans="1:11" ht="36" customHeight="1">
      <c r="A163" s="16">
        <v>164</v>
      </c>
      <c r="B163" s="4" t="s">
        <v>399</v>
      </c>
      <c r="C163" s="4" t="s">
        <v>400</v>
      </c>
      <c r="D163" s="4" t="s">
        <v>401</v>
      </c>
      <c r="E163" s="1" t="str">
        <f>VLOOKUP(D163,'[1]positionpublish738a3ea8-a40c-47'!$C$3:$E$612,2,0)</f>
        <v>咸丰县国有坪坝营林场</v>
      </c>
      <c r="F163" s="1" t="str">
        <f>VLOOKUP(D163,'[1]positionpublish738a3ea8-a40c-47'!$C$3:$E$612,3,0)</f>
        <v>办公室综合岗</v>
      </c>
      <c r="G163" s="5">
        <v>1</v>
      </c>
      <c r="H163" s="32">
        <v>75.166666666666671</v>
      </c>
      <c r="I163" s="16">
        <v>1</v>
      </c>
      <c r="J163" s="16"/>
      <c r="K163" s="16">
        <v>18672065443</v>
      </c>
    </row>
    <row r="164" spans="1:11" ht="36" customHeight="1">
      <c r="A164" s="16">
        <v>165</v>
      </c>
      <c r="B164" s="4" t="s">
        <v>402</v>
      </c>
      <c r="C164" s="4" t="s">
        <v>403</v>
      </c>
      <c r="D164" s="4" t="s">
        <v>401</v>
      </c>
      <c r="E164" s="1" t="str">
        <f>VLOOKUP(D164,'[1]positionpublish738a3ea8-a40c-47'!$C$3:$E$612,2,0)</f>
        <v>咸丰县国有坪坝营林场</v>
      </c>
      <c r="F164" s="1" t="str">
        <f>VLOOKUP(D164,'[1]positionpublish738a3ea8-a40c-47'!$C$3:$E$612,3,0)</f>
        <v>办公室综合岗</v>
      </c>
      <c r="G164" s="5">
        <v>1</v>
      </c>
      <c r="H164" s="32">
        <v>69.666666666666671</v>
      </c>
      <c r="I164" s="16">
        <v>2</v>
      </c>
      <c r="J164" s="16"/>
      <c r="K164" s="16">
        <v>18872806313</v>
      </c>
    </row>
    <row r="165" spans="1:11" ht="36" customHeight="1">
      <c r="A165" s="16">
        <v>166</v>
      </c>
      <c r="B165" s="4" t="s">
        <v>404</v>
      </c>
      <c r="C165" s="4" t="s">
        <v>405</v>
      </c>
      <c r="D165" s="4" t="s">
        <v>401</v>
      </c>
      <c r="E165" s="1" t="str">
        <f>VLOOKUP(D165,'[1]positionpublish738a3ea8-a40c-47'!$C$3:$E$612,2,0)</f>
        <v>咸丰县国有坪坝营林场</v>
      </c>
      <c r="F165" s="1" t="str">
        <f>VLOOKUP(D165,'[1]positionpublish738a3ea8-a40c-47'!$C$3:$E$612,3,0)</f>
        <v>办公室综合岗</v>
      </c>
      <c r="G165" s="5">
        <v>1</v>
      </c>
      <c r="H165" s="32">
        <v>63.5</v>
      </c>
      <c r="I165" s="16">
        <v>3</v>
      </c>
      <c r="J165" s="16"/>
      <c r="K165" s="16">
        <v>15172971721</v>
      </c>
    </row>
    <row r="166" spans="1:11" ht="36" customHeight="1">
      <c r="A166" s="16">
        <v>167</v>
      </c>
      <c r="B166" s="4" t="s">
        <v>406</v>
      </c>
      <c r="C166" s="4" t="s">
        <v>407</v>
      </c>
      <c r="D166" s="4" t="s">
        <v>408</v>
      </c>
      <c r="E166" s="1" t="str">
        <f>VLOOKUP(D166,'[1]positionpublish738a3ea8-a40c-47'!$C$3:$E$612,2,0)</f>
        <v>咸丰县林业局高乐山林业管理站</v>
      </c>
      <c r="F166" s="1" t="str">
        <f>VLOOKUP(D166,'[1]positionpublish738a3ea8-a40c-47'!$C$3:$E$612,3,0)</f>
        <v>技术员1</v>
      </c>
      <c r="G166" s="5">
        <v>1</v>
      </c>
      <c r="H166" s="32">
        <v>67.5</v>
      </c>
      <c r="I166" s="16">
        <v>1</v>
      </c>
      <c r="J166" s="16"/>
      <c r="K166" s="30" t="s">
        <v>522</v>
      </c>
    </row>
    <row r="167" spans="1:11" ht="36" customHeight="1">
      <c r="A167" s="16">
        <v>168</v>
      </c>
      <c r="B167" s="4" t="s">
        <v>409</v>
      </c>
      <c r="C167" s="4" t="s">
        <v>410</v>
      </c>
      <c r="D167" s="4" t="s">
        <v>408</v>
      </c>
      <c r="E167" s="1" t="str">
        <f>VLOOKUP(D167,'[1]positionpublish738a3ea8-a40c-47'!$C$3:$E$612,2,0)</f>
        <v>咸丰县林业局高乐山林业管理站</v>
      </c>
      <c r="F167" s="1" t="str">
        <f>VLOOKUP(D167,'[1]positionpublish738a3ea8-a40c-47'!$C$3:$E$612,3,0)</f>
        <v>技术员1</v>
      </c>
      <c r="G167" s="5">
        <v>1</v>
      </c>
      <c r="H167" s="32">
        <v>54</v>
      </c>
      <c r="I167" s="16">
        <v>2</v>
      </c>
      <c r="J167" s="16"/>
      <c r="K167" s="16">
        <v>15872588687</v>
      </c>
    </row>
    <row r="168" spans="1:11" ht="36" customHeight="1">
      <c r="A168" s="16">
        <v>169</v>
      </c>
      <c r="B168" s="4" t="s">
        <v>411</v>
      </c>
      <c r="C168" s="4" t="s">
        <v>412</v>
      </c>
      <c r="D168" s="4" t="s">
        <v>408</v>
      </c>
      <c r="E168" s="1" t="str">
        <f>VLOOKUP(D168,'[1]positionpublish738a3ea8-a40c-47'!$C$3:$E$612,2,0)</f>
        <v>咸丰县林业局高乐山林业管理站</v>
      </c>
      <c r="F168" s="1" t="str">
        <f>VLOOKUP(D168,'[1]positionpublish738a3ea8-a40c-47'!$C$3:$E$612,3,0)</f>
        <v>技术员1</v>
      </c>
      <c r="G168" s="5">
        <v>1</v>
      </c>
      <c r="H168" s="32">
        <v>50.666666666666664</v>
      </c>
      <c r="I168" s="16">
        <v>3</v>
      </c>
      <c r="J168" s="16"/>
      <c r="K168" s="16">
        <v>15826665494</v>
      </c>
    </row>
    <row r="169" spans="1:11" ht="36" customHeight="1">
      <c r="A169" s="10">
        <v>188</v>
      </c>
      <c r="B169" s="6" t="s">
        <v>455</v>
      </c>
      <c r="C169" s="6" t="s">
        <v>456</v>
      </c>
      <c r="D169" s="6" t="s">
        <v>457</v>
      </c>
      <c r="E169" s="7" t="str">
        <f>VLOOKUP(D169,'[1]positionpublish738a3ea8-a40c-47'!$C$3:$E$612,2,0)</f>
        <v>湖北恩施唐崖土司城遗址管理处</v>
      </c>
      <c r="F169" s="7" t="str">
        <f>VLOOKUP(D169,'[1]positionpublish738a3ea8-a40c-47'!$C$3:$E$612,3,0)</f>
        <v>遗址保护研究人员</v>
      </c>
      <c r="G169" s="8">
        <v>1</v>
      </c>
      <c r="H169" s="9">
        <v>73.833333333333329</v>
      </c>
      <c r="I169" s="10">
        <v>1</v>
      </c>
      <c r="J169" s="10"/>
      <c r="K169" s="10">
        <v>15802524375</v>
      </c>
    </row>
    <row r="170" spans="1:11" ht="36" customHeight="1">
      <c r="A170" s="16">
        <v>189</v>
      </c>
      <c r="B170" s="4" t="s">
        <v>458</v>
      </c>
      <c r="C170" s="4" t="s">
        <v>459</v>
      </c>
      <c r="D170" s="4" t="s">
        <v>457</v>
      </c>
      <c r="E170" s="1" t="str">
        <f>VLOOKUP(D170,'[1]positionpublish738a3ea8-a40c-47'!$C$3:$E$612,2,0)</f>
        <v>湖北恩施唐崖土司城遗址管理处</v>
      </c>
      <c r="F170" s="1" t="str">
        <f>VLOOKUP(D170,'[1]positionpublish738a3ea8-a40c-47'!$C$3:$E$612,3,0)</f>
        <v>遗址保护研究人员</v>
      </c>
      <c r="G170" s="5">
        <v>1</v>
      </c>
      <c r="H170" s="32">
        <v>65</v>
      </c>
      <c r="I170" s="16">
        <v>2</v>
      </c>
      <c r="J170" s="16"/>
      <c r="K170" s="16">
        <v>15502755763</v>
      </c>
    </row>
    <row r="171" spans="1:11" ht="36" customHeight="1">
      <c r="A171" s="16">
        <v>190</v>
      </c>
      <c r="B171" s="4" t="s">
        <v>460</v>
      </c>
      <c r="C171" s="4" t="s">
        <v>461</v>
      </c>
      <c r="D171" s="4" t="s">
        <v>457</v>
      </c>
      <c r="E171" s="1" t="str">
        <f>VLOOKUP(D171,'[1]positionpublish738a3ea8-a40c-47'!$C$3:$E$612,2,0)</f>
        <v>湖北恩施唐崖土司城遗址管理处</v>
      </c>
      <c r="F171" s="1" t="str">
        <f>VLOOKUP(D171,'[1]positionpublish738a3ea8-a40c-47'!$C$3:$E$612,3,0)</f>
        <v>遗址保护研究人员</v>
      </c>
      <c r="G171" s="5">
        <v>1</v>
      </c>
      <c r="H171" s="32">
        <v>62.5</v>
      </c>
      <c r="I171" s="16">
        <v>3</v>
      </c>
      <c r="J171" s="16"/>
      <c r="K171" s="16">
        <v>18670999121</v>
      </c>
    </row>
    <row r="172" spans="1:11" s="56" customFormat="1" ht="36" customHeight="1">
      <c r="A172" s="18"/>
      <c r="B172" s="26"/>
      <c r="C172" s="26"/>
      <c r="D172" s="26"/>
      <c r="E172" s="27"/>
      <c r="F172" s="27"/>
      <c r="G172" s="28"/>
      <c r="H172" s="29"/>
      <c r="I172" s="25"/>
      <c r="J172" s="18"/>
      <c r="K172" s="55"/>
    </row>
    <row r="173" spans="1:11" ht="36" customHeight="1">
      <c r="A173" s="16">
        <v>192</v>
      </c>
      <c r="B173" s="4" t="s">
        <v>462</v>
      </c>
      <c r="C173" s="4" t="s">
        <v>260</v>
      </c>
      <c r="D173" s="4" t="s">
        <v>463</v>
      </c>
      <c r="E173" s="1" t="str">
        <f>VLOOKUP(D173,'[1]positionpublish738a3ea8-a40c-47'!$C$3:$E$612,2,0)</f>
        <v>咸丰县人工影响天气办公室</v>
      </c>
      <c r="F173" s="1" t="str">
        <f>VLOOKUP(D173,'[1]positionpublish738a3ea8-a40c-47'!$C$3:$E$612,3,0)</f>
        <v>办公室综合管理岗</v>
      </c>
      <c r="G173" s="5">
        <v>1</v>
      </c>
      <c r="H173" s="32">
        <v>74.5</v>
      </c>
      <c r="I173" s="16">
        <v>1</v>
      </c>
      <c r="J173" s="16"/>
      <c r="K173" s="16">
        <v>15272970026</v>
      </c>
    </row>
    <row r="174" spans="1:11" ht="36" customHeight="1">
      <c r="A174" s="16">
        <v>193</v>
      </c>
      <c r="B174" s="4" t="s">
        <v>464</v>
      </c>
      <c r="C174" s="4" t="s">
        <v>465</v>
      </c>
      <c r="D174" s="4" t="s">
        <v>463</v>
      </c>
      <c r="E174" s="1" t="str">
        <f>VLOOKUP(D174,'[1]positionpublish738a3ea8-a40c-47'!$C$3:$E$612,2,0)</f>
        <v>咸丰县人工影响天气办公室</v>
      </c>
      <c r="F174" s="1" t="str">
        <f>VLOOKUP(D174,'[1]positionpublish738a3ea8-a40c-47'!$C$3:$E$612,3,0)</f>
        <v>办公室综合管理岗</v>
      </c>
      <c r="G174" s="5">
        <v>1</v>
      </c>
      <c r="H174" s="32">
        <v>69.166666666666671</v>
      </c>
      <c r="I174" s="16">
        <v>2</v>
      </c>
      <c r="J174" s="16"/>
      <c r="K174" s="16">
        <v>17354433414</v>
      </c>
    </row>
    <row r="175" spans="1:11" ht="36" customHeight="1">
      <c r="A175" s="16">
        <v>194</v>
      </c>
      <c r="B175" s="4" t="s">
        <v>466</v>
      </c>
      <c r="C175" s="4" t="s">
        <v>467</v>
      </c>
      <c r="D175" s="4" t="s">
        <v>463</v>
      </c>
      <c r="E175" s="1" t="str">
        <f>VLOOKUP(D175,'[1]positionpublish738a3ea8-a40c-47'!$C$3:$E$612,2,0)</f>
        <v>咸丰县人工影响天气办公室</v>
      </c>
      <c r="F175" s="1" t="str">
        <f>VLOOKUP(D175,'[1]positionpublish738a3ea8-a40c-47'!$C$3:$E$612,3,0)</f>
        <v>办公室综合管理岗</v>
      </c>
      <c r="G175" s="5">
        <v>1</v>
      </c>
      <c r="H175" s="32">
        <v>68.5</v>
      </c>
      <c r="I175" s="16">
        <v>3</v>
      </c>
      <c r="J175" s="16"/>
      <c r="K175" s="13" t="s">
        <v>523</v>
      </c>
    </row>
    <row r="176" spans="1:11" ht="36" customHeight="1">
      <c r="A176" s="16">
        <v>195</v>
      </c>
      <c r="B176" s="4" t="s">
        <v>468</v>
      </c>
      <c r="C176" s="4" t="s">
        <v>469</v>
      </c>
      <c r="D176" s="4" t="s">
        <v>470</v>
      </c>
      <c r="E176" s="1" t="str">
        <f>VLOOKUP(D176,'[1]positionpublish738a3ea8-a40c-47'!$C$3:$E$612,2,0)</f>
        <v>咸丰县忠堡镇退役军人服务站</v>
      </c>
      <c r="F176" s="1" t="str">
        <f>VLOOKUP(D176,'[1]positionpublish738a3ea8-a40c-47'!$C$3:$E$612,3,0)</f>
        <v>乡镇军人服务岗</v>
      </c>
      <c r="G176" s="5">
        <v>1</v>
      </c>
      <c r="H176" s="32">
        <v>66.833333333333329</v>
      </c>
      <c r="I176" s="16">
        <v>1</v>
      </c>
      <c r="J176" s="16"/>
      <c r="K176" s="16">
        <v>13886762955</v>
      </c>
    </row>
    <row r="177" spans="1:11" ht="36" customHeight="1">
      <c r="A177" s="16">
        <v>196</v>
      </c>
      <c r="B177" s="4" t="s">
        <v>471</v>
      </c>
      <c r="C177" s="4" t="s">
        <v>472</v>
      </c>
      <c r="D177" s="4" t="s">
        <v>470</v>
      </c>
      <c r="E177" s="1" t="str">
        <f>VLOOKUP(D177,'[1]positionpublish738a3ea8-a40c-47'!$C$3:$E$612,2,0)</f>
        <v>咸丰县忠堡镇退役军人服务站</v>
      </c>
      <c r="F177" s="1" t="str">
        <f>VLOOKUP(D177,'[1]positionpublish738a3ea8-a40c-47'!$C$3:$E$612,3,0)</f>
        <v>乡镇军人服务岗</v>
      </c>
      <c r="G177" s="5">
        <v>1</v>
      </c>
      <c r="H177" s="32">
        <v>66.166666666666671</v>
      </c>
      <c r="I177" s="16">
        <v>2</v>
      </c>
      <c r="J177" s="16"/>
      <c r="K177" s="16">
        <v>17507266962</v>
      </c>
    </row>
    <row r="178" spans="1:11" ht="36" customHeight="1">
      <c r="A178" s="16">
        <v>197</v>
      </c>
      <c r="B178" s="4" t="s">
        <v>473</v>
      </c>
      <c r="C178" s="4" t="s">
        <v>474</v>
      </c>
      <c r="D178" s="4" t="s">
        <v>470</v>
      </c>
      <c r="E178" s="1" t="str">
        <f>VLOOKUP(D178,'[1]positionpublish738a3ea8-a40c-47'!$C$3:$E$612,2,0)</f>
        <v>咸丰县忠堡镇退役军人服务站</v>
      </c>
      <c r="F178" s="1" t="str">
        <f>VLOOKUP(D178,'[1]positionpublish738a3ea8-a40c-47'!$C$3:$E$612,3,0)</f>
        <v>乡镇军人服务岗</v>
      </c>
      <c r="G178" s="5">
        <v>1</v>
      </c>
      <c r="H178" s="32">
        <v>63.666666666666664</v>
      </c>
      <c r="I178" s="16">
        <v>3</v>
      </c>
      <c r="J178" s="16"/>
      <c r="K178" s="16">
        <v>15027093684</v>
      </c>
    </row>
    <row r="179" spans="1:11" ht="36" customHeight="1">
      <c r="A179" s="16">
        <v>198</v>
      </c>
      <c r="B179" s="4" t="s">
        <v>476</v>
      </c>
      <c r="C179" s="4" t="s">
        <v>477</v>
      </c>
      <c r="D179" s="4" t="s">
        <v>478</v>
      </c>
      <c r="E179" s="1" t="str">
        <f>VLOOKUP(D179,'[1]positionpublish738a3ea8-a40c-47'!$C$3:$E$612,2,0)</f>
        <v>咸丰县坪坝营镇退役军人服务站</v>
      </c>
      <c r="F179" s="1" t="str">
        <f>VLOOKUP(D179,'[1]positionpublish738a3ea8-a40c-47'!$C$3:$E$612,3,0)</f>
        <v>乡镇军人服务岗</v>
      </c>
      <c r="G179" s="5">
        <v>1</v>
      </c>
      <c r="H179" s="32">
        <v>59.166666666666664</v>
      </c>
      <c r="I179" s="16">
        <v>1</v>
      </c>
      <c r="J179" s="16"/>
      <c r="K179" s="16">
        <v>17771750151</v>
      </c>
    </row>
    <row r="180" spans="1:11" ht="36" customHeight="1">
      <c r="A180" s="16">
        <v>199</v>
      </c>
      <c r="B180" s="4" t="s">
        <v>479</v>
      </c>
      <c r="C180" s="4" t="s">
        <v>480</v>
      </c>
      <c r="D180" s="4" t="s">
        <v>478</v>
      </c>
      <c r="E180" s="1" t="str">
        <f>VLOOKUP(D180,'[1]positionpublish738a3ea8-a40c-47'!$C$3:$E$612,2,0)</f>
        <v>咸丰县坪坝营镇退役军人服务站</v>
      </c>
      <c r="F180" s="1" t="str">
        <f>VLOOKUP(D180,'[1]positionpublish738a3ea8-a40c-47'!$C$3:$E$612,3,0)</f>
        <v>乡镇军人服务岗</v>
      </c>
      <c r="G180" s="5">
        <v>1</v>
      </c>
      <c r="H180" s="32">
        <v>54.166666666666664</v>
      </c>
      <c r="I180" s="16">
        <v>2</v>
      </c>
      <c r="J180" s="16"/>
      <c r="K180" s="16">
        <v>18162982848</v>
      </c>
    </row>
    <row r="181" spans="1:11" ht="36" customHeight="1">
      <c r="A181" s="16">
        <v>200</v>
      </c>
      <c r="B181" s="4" t="s">
        <v>481</v>
      </c>
      <c r="C181" s="4" t="s">
        <v>482</v>
      </c>
      <c r="D181" s="4" t="s">
        <v>478</v>
      </c>
      <c r="E181" s="1" t="str">
        <f>VLOOKUP(D181,'[1]positionpublish738a3ea8-a40c-47'!$C$3:$E$612,2,0)</f>
        <v>咸丰县坪坝营镇退役军人服务站</v>
      </c>
      <c r="F181" s="1" t="str">
        <f>VLOOKUP(D181,'[1]positionpublish738a3ea8-a40c-47'!$C$3:$E$612,3,0)</f>
        <v>乡镇军人服务岗</v>
      </c>
      <c r="G181" s="5">
        <v>1</v>
      </c>
      <c r="H181" s="32">
        <v>53</v>
      </c>
      <c r="I181" s="16">
        <v>3</v>
      </c>
      <c r="J181" s="16"/>
      <c r="K181" s="16">
        <v>13647185200</v>
      </c>
    </row>
    <row r="182" spans="1:11" ht="36" customHeight="1">
      <c r="A182" s="16">
        <v>201</v>
      </c>
      <c r="B182" s="4" t="s">
        <v>483</v>
      </c>
      <c r="C182" s="4" t="s">
        <v>484</v>
      </c>
      <c r="D182" s="4" t="s">
        <v>478</v>
      </c>
      <c r="E182" s="1" t="str">
        <f>VLOOKUP(D182,'[1]positionpublish738a3ea8-a40c-47'!$C$3:$E$612,2,0)</f>
        <v>咸丰县坪坝营镇退役军人服务站</v>
      </c>
      <c r="F182" s="1" t="str">
        <f>VLOOKUP(D182,'[1]positionpublish738a3ea8-a40c-47'!$C$3:$E$612,3,0)</f>
        <v>乡镇军人服务岗</v>
      </c>
      <c r="G182" s="5">
        <v>1</v>
      </c>
      <c r="H182" s="32">
        <v>53</v>
      </c>
      <c r="I182" s="16">
        <v>3</v>
      </c>
      <c r="J182" s="16"/>
      <c r="K182" s="16">
        <v>18671811199</v>
      </c>
    </row>
    <row r="183" spans="1:11" ht="36" customHeight="1">
      <c r="A183" s="16">
        <v>202</v>
      </c>
      <c r="B183" s="4" t="s">
        <v>485</v>
      </c>
      <c r="C183" s="4" t="s">
        <v>486</v>
      </c>
      <c r="D183" s="4" t="s">
        <v>487</v>
      </c>
      <c r="E183" s="1" t="str">
        <f>VLOOKUP(D183,'[1]positionpublish738a3ea8-a40c-47'!$C$3:$E$612,2,0)</f>
        <v>咸丰县唐崖镇退役军人服务站</v>
      </c>
      <c r="F183" s="1" t="str">
        <f>VLOOKUP(D183,'[1]positionpublish738a3ea8-a40c-47'!$C$3:$E$612,3,0)</f>
        <v>乡镇军人服务岗</v>
      </c>
      <c r="G183" s="5">
        <v>1</v>
      </c>
      <c r="H183" s="32">
        <v>63.666666666666664</v>
      </c>
      <c r="I183" s="16">
        <v>1</v>
      </c>
      <c r="J183" s="16"/>
      <c r="K183" s="16">
        <v>18971872251</v>
      </c>
    </row>
    <row r="184" spans="1:11" ht="36" customHeight="1">
      <c r="A184" s="16">
        <v>203</v>
      </c>
      <c r="B184" s="4" t="s">
        <v>488</v>
      </c>
      <c r="C184" s="4" t="s">
        <v>489</v>
      </c>
      <c r="D184" s="4" t="s">
        <v>487</v>
      </c>
      <c r="E184" s="1" t="str">
        <f>VLOOKUP(D184,'[1]positionpublish738a3ea8-a40c-47'!$C$3:$E$612,2,0)</f>
        <v>咸丰县唐崖镇退役军人服务站</v>
      </c>
      <c r="F184" s="1" t="str">
        <f>VLOOKUP(D184,'[1]positionpublish738a3ea8-a40c-47'!$C$3:$E$612,3,0)</f>
        <v>乡镇军人服务岗</v>
      </c>
      <c r="G184" s="5">
        <v>1</v>
      </c>
      <c r="H184" s="32">
        <v>63.166666666666664</v>
      </c>
      <c r="I184" s="16">
        <v>2</v>
      </c>
      <c r="J184" s="16"/>
      <c r="K184" s="16">
        <v>18314770891</v>
      </c>
    </row>
    <row r="185" spans="1:11" ht="36" customHeight="1">
      <c r="A185" s="16">
        <v>204</v>
      </c>
      <c r="B185" s="4" t="s">
        <v>490</v>
      </c>
      <c r="C185" s="4" t="s">
        <v>491</v>
      </c>
      <c r="D185" s="4" t="s">
        <v>487</v>
      </c>
      <c r="E185" s="1" t="str">
        <f>VLOOKUP(D185,'[1]positionpublish738a3ea8-a40c-47'!$C$3:$E$612,2,0)</f>
        <v>咸丰县唐崖镇退役军人服务站</v>
      </c>
      <c r="F185" s="1" t="str">
        <f>VLOOKUP(D185,'[1]positionpublish738a3ea8-a40c-47'!$C$3:$E$612,3,0)</f>
        <v>乡镇军人服务岗</v>
      </c>
      <c r="G185" s="5">
        <v>1</v>
      </c>
      <c r="H185" s="32">
        <v>59.666666666666664</v>
      </c>
      <c r="I185" s="16">
        <v>3</v>
      </c>
      <c r="J185" s="16"/>
      <c r="K185" s="16">
        <v>16607269808</v>
      </c>
    </row>
    <row r="186" spans="1:11" ht="36" customHeight="1">
      <c r="A186" s="16">
        <v>88</v>
      </c>
      <c r="B186" s="4" t="s">
        <v>223</v>
      </c>
      <c r="C186" s="4" t="s">
        <v>224</v>
      </c>
      <c r="D186" s="4" t="s">
        <v>225</v>
      </c>
      <c r="E186" s="1" t="str">
        <f>VLOOKUP(D186,'[1]positionpublish738a3ea8-a40c-47'!$C$3:$E$612,2,0)</f>
        <v>咸丰县林业调查规划设计队</v>
      </c>
      <c r="F186" s="1" t="str">
        <f>VLOOKUP(D186,'[1]positionpublish738a3ea8-a40c-47'!$C$3:$E$612,3,0)</f>
        <v>自然资源调查人员</v>
      </c>
      <c r="G186" s="5">
        <v>1</v>
      </c>
      <c r="H186" s="32">
        <v>69.166666666666671</v>
      </c>
      <c r="I186" s="16">
        <v>1</v>
      </c>
      <c r="J186" s="16" t="s">
        <v>526</v>
      </c>
      <c r="K186" s="38">
        <v>13277059381</v>
      </c>
    </row>
    <row r="187" spans="1:11" ht="36" customHeight="1">
      <c r="A187" s="16">
        <v>89</v>
      </c>
      <c r="B187" s="4" t="s">
        <v>226</v>
      </c>
      <c r="C187" s="4" t="s">
        <v>227</v>
      </c>
      <c r="D187" s="4" t="s">
        <v>225</v>
      </c>
      <c r="E187" s="1" t="str">
        <f>VLOOKUP(D187,'[1]positionpublish738a3ea8-a40c-47'!$C$3:$E$612,2,0)</f>
        <v>咸丰县林业调查规划设计队</v>
      </c>
      <c r="F187" s="1" t="str">
        <f>VLOOKUP(D187,'[1]positionpublish738a3ea8-a40c-47'!$C$3:$E$612,3,0)</f>
        <v>自然资源调查人员</v>
      </c>
      <c r="G187" s="5">
        <v>1</v>
      </c>
      <c r="H187" s="32">
        <v>39.166666666666664</v>
      </c>
      <c r="I187" s="16">
        <v>2</v>
      </c>
      <c r="J187" s="16"/>
      <c r="K187" s="38">
        <v>13594964382</v>
      </c>
    </row>
    <row r="188" spans="1:11" ht="36" customHeight="1">
      <c r="A188" s="16">
        <v>1</v>
      </c>
      <c r="B188" s="4" t="s">
        <v>6</v>
      </c>
      <c r="C188" s="4" t="s">
        <v>7</v>
      </c>
      <c r="D188" s="4" t="s">
        <v>8</v>
      </c>
      <c r="E188" s="1" t="str">
        <f>VLOOKUP(D188,'[1]positionpublish738a3ea8-a40c-47'!$C$3:$E$612,2,0)</f>
        <v>咸丰县旅游事业发展中心</v>
      </c>
      <c r="F188" s="1" t="str">
        <f>VLOOKUP(D188,'[1]positionpublish738a3ea8-a40c-47'!$C$3:$E$612,3,0)</f>
        <v>旅游类综合管理人员</v>
      </c>
      <c r="G188" s="5">
        <v>1</v>
      </c>
      <c r="H188" s="32">
        <v>69.5</v>
      </c>
      <c r="I188" s="16">
        <v>1</v>
      </c>
      <c r="J188" s="16"/>
      <c r="K188" s="16">
        <v>15171915193</v>
      </c>
    </row>
    <row r="189" spans="1:11" ht="36" customHeight="1">
      <c r="A189" s="16">
        <v>2</v>
      </c>
      <c r="B189" s="4" t="s">
        <v>9</v>
      </c>
      <c r="C189" s="4" t="s">
        <v>10</v>
      </c>
      <c r="D189" s="4" t="s">
        <v>8</v>
      </c>
      <c r="E189" s="1" t="str">
        <f>VLOOKUP(D189,'[1]positionpublish738a3ea8-a40c-47'!$C$3:$E$612,2,0)</f>
        <v>咸丰县旅游事业发展中心</v>
      </c>
      <c r="F189" s="1" t="str">
        <f>VLOOKUP(D189,'[1]positionpublish738a3ea8-a40c-47'!$C$3:$E$612,3,0)</f>
        <v>旅游类综合管理人员</v>
      </c>
      <c r="G189" s="5">
        <v>1</v>
      </c>
      <c r="H189" s="32">
        <v>67.833333333333329</v>
      </c>
      <c r="I189" s="16">
        <v>2</v>
      </c>
      <c r="J189" s="16"/>
      <c r="K189" s="16">
        <v>15071758069</v>
      </c>
    </row>
    <row r="190" spans="1:11" ht="36" customHeight="1">
      <c r="A190" s="16">
        <v>3</v>
      </c>
      <c r="B190" s="4" t="s">
        <v>11</v>
      </c>
      <c r="C190" s="4" t="s">
        <v>12</v>
      </c>
      <c r="D190" s="4" t="s">
        <v>8</v>
      </c>
      <c r="E190" s="1" t="str">
        <f>VLOOKUP(D190,'[1]positionpublish738a3ea8-a40c-47'!$C$3:$E$612,2,0)</f>
        <v>咸丰县旅游事业发展中心</v>
      </c>
      <c r="F190" s="1" t="str">
        <f>VLOOKUP(D190,'[1]positionpublish738a3ea8-a40c-47'!$C$3:$E$612,3,0)</f>
        <v>旅游类综合管理人员</v>
      </c>
      <c r="G190" s="5">
        <v>1</v>
      </c>
      <c r="H190" s="32">
        <v>65.166666666666671</v>
      </c>
      <c r="I190" s="16">
        <v>3</v>
      </c>
      <c r="J190" s="16"/>
      <c r="K190" s="16">
        <v>18727671124</v>
      </c>
    </row>
    <row r="191" spans="1:11" ht="36" customHeight="1">
      <c r="A191" s="16">
        <v>153</v>
      </c>
      <c r="B191" s="4" t="s">
        <v>375</v>
      </c>
      <c r="C191" s="4" t="s">
        <v>376</v>
      </c>
      <c r="D191" s="4" t="s">
        <v>377</v>
      </c>
      <c r="E191" s="1" t="str">
        <f>VLOOKUP(D191,'[1]positionpublish738a3ea8-a40c-47'!$C$3:$E$612,2,0)</f>
        <v>咸丰县市场监管综合执法大队</v>
      </c>
      <c r="F191" s="1" t="str">
        <f>VLOOKUP(D191,'[1]positionpublish738a3ea8-a40c-47'!$C$3:$E$612,3,0)</f>
        <v>执法综合岗2</v>
      </c>
      <c r="G191" s="5">
        <v>1</v>
      </c>
      <c r="H191" s="32">
        <v>68.5</v>
      </c>
      <c r="I191" s="16">
        <v>1</v>
      </c>
      <c r="J191" s="16" t="s">
        <v>526</v>
      </c>
      <c r="K191" s="39" t="s">
        <v>524</v>
      </c>
    </row>
    <row r="192" spans="1:11" ht="36" customHeight="1">
      <c r="A192" s="52">
        <v>154</v>
      </c>
      <c r="B192" s="47" t="s">
        <v>378</v>
      </c>
      <c r="C192" s="47" t="s">
        <v>379</v>
      </c>
      <c r="D192" s="47" t="s">
        <v>377</v>
      </c>
      <c r="E192" s="48" t="str">
        <f>VLOOKUP(D192,'[1]positionpublish738a3ea8-a40c-47'!$C$3:$E$612,2,0)</f>
        <v>咸丰县市场监管综合执法大队</v>
      </c>
      <c r="F192" s="48" t="str">
        <f>VLOOKUP(D192,'[1]positionpublish738a3ea8-a40c-47'!$C$3:$E$612,3,0)</f>
        <v>执法综合岗2</v>
      </c>
      <c r="G192" s="49">
        <v>1</v>
      </c>
      <c r="H192" s="53">
        <v>61.666666666666664</v>
      </c>
      <c r="I192" s="52">
        <v>2</v>
      </c>
      <c r="J192" s="52" t="s">
        <v>529</v>
      </c>
      <c r="K192" s="54">
        <v>18772320086</v>
      </c>
    </row>
    <row r="193" spans="1:11" ht="36" customHeight="1">
      <c r="A193" s="16">
        <v>105</v>
      </c>
      <c r="B193" s="4" t="s">
        <v>268</v>
      </c>
      <c r="C193" s="4" t="s">
        <v>269</v>
      </c>
      <c r="D193" s="4" t="s">
        <v>270</v>
      </c>
      <c r="E193" s="1" t="str">
        <f>VLOOKUP(D193,'[1]positionpublish738a3ea8-a40c-47'!$C$3:$E$612,2,0)</f>
        <v>咸丰县水利水产局朝阳寺水利水产管理站</v>
      </c>
      <c r="F193" s="1" t="str">
        <f>VLOOKUP(D193,'[1]positionpublish738a3ea8-a40c-47'!$C$3:$E$612,3,0)</f>
        <v>股室业务管理岗</v>
      </c>
      <c r="G193" s="5">
        <v>1</v>
      </c>
      <c r="H193" s="32">
        <v>66.833333333333329</v>
      </c>
      <c r="I193" s="16">
        <v>1</v>
      </c>
      <c r="J193" s="16" t="s">
        <v>526</v>
      </c>
      <c r="K193" s="38">
        <v>15587552609</v>
      </c>
    </row>
    <row r="194" spans="1:11" ht="36" customHeight="1">
      <c r="A194" s="16">
        <v>106</v>
      </c>
      <c r="B194" s="4" t="s">
        <v>271</v>
      </c>
      <c r="C194" s="4" t="s">
        <v>272</v>
      </c>
      <c r="D194" s="4" t="s">
        <v>270</v>
      </c>
      <c r="E194" s="1" t="str">
        <f>VLOOKUP(D194,'[1]positionpublish738a3ea8-a40c-47'!$C$3:$E$612,2,0)</f>
        <v>咸丰县水利水产局朝阳寺水利水产管理站</v>
      </c>
      <c r="F194" s="1" t="str">
        <f>VLOOKUP(D194,'[1]positionpublish738a3ea8-a40c-47'!$C$3:$E$612,3,0)</f>
        <v>股室业务管理岗</v>
      </c>
      <c r="G194" s="5">
        <v>1</v>
      </c>
      <c r="H194" s="32">
        <v>57.833333333333336</v>
      </c>
      <c r="I194" s="16">
        <v>2</v>
      </c>
      <c r="J194" s="16"/>
      <c r="K194" s="16">
        <v>15342835588</v>
      </c>
    </row>
    <row r="195" spans="1:11" ht="36" customHeight="1">
      <c r="A195" s="16"/>
      <c r="B195" s="4"/>
      <c r="C195" s="4"/>
      <c r="D195" s="4"/>
      <c r="E195" s="1"/>
      <c r="F195" s="1"/>
      <c r="G195" s="5"/>
      <c r="H195" s="32"/>
      <c r="I195" s="16"/>
      <c r="J195" s="16"/>
      <c r="K195" s="16"/>
    </row>
    <row r="196" spans="1:11" ht="36" customHeight="1">
      <c r="A196" s="16">
        <v>205</v>
      </c>
      <c r="B196" s="4" t="s">
        <v>492</v>
      </c>
      <c r="C196" s="4" t="s">
        <v>493</v>
      </c>
      <c r="D196" s="4" t="s">
        <v>494</v>
      </c>
      <c r="E196" s="1" t="str">
        <f>VLOOKUP(D196,'[1]positionpublish738a3ea8-a40c-47'!$C$3:$E$612,2,0)</f>
        <v>咸丰县妇幼保健院</v>
      </c>
      <c r="F196" s="1" t="str">
        <f>VLOOKUP(D196,'[1]positionpublish738a3ea8-a40c-47'!$C$3:$E$612,3,0)</f>
        <v>检验科医生</v>
      </c>
      <c r="G196" s="5">
        <v>1</v>
      </c>
      <c r="H196" s="32">
        <v>58.199999999999996</v>
      </c>
      <c r="I196" s="16">
        <v>1</v>
      </c>
      <c r="J196" s="16"/>
      <c r="K196" s="16">
        <v>13872743559</v>
      </c>
    </row>
    <row r="197" spans="1:11" ht="36" customHeight="1">
      <c r="A197" s="16">
        <v>206</v>
      </c>
      <c r="B197" s="4" t="s">
        <v>495</v>
      </c>
      <c r="C197" s="4" t="s">
        <v>496</v>
      </c>
      <c r="D197" s="4" t="s">
        <v>494</v>
      </c>
      <c r="E197" s="1" t="str">
        <f>VLOOKUP(D197,'[1]positionpublish738a3ea8-a40c-47'!$C$3:$E$612,2,0)</f>
        <v>咸丰县妇幼保健院</v>
      </c>
      <c r="F197" s="1" t="str">
        <f>VLOOKUP(D197,'[1]positionpublish738a3ea8-a40c-47'!$C$3:$E$612,3,0)</f>
        <v>检验科医生</v>
      </c>
      <c r="G197" s="5">
        <v>1</v>
      </c>
      <c r="H197" s="32">
        <v>57.333333333333336</v>
      </c>
      <c r="I197" s="16">
        <v>2</v>
      </c>
      <c r="J197" s="16"/>
      <c r="K197" s="16">
        <v>18372553010</v>
      </c>
    </row>
    <row r="198" spans="1:11" ht="36" customHeight="1">
      <c r="A198" s="16">
        <v>207</v>
      </c>
      <c r="B198" s="4" t="s">
        <v>497</v>
      </c>
      <c r="C198" s="4" t="s">
        <v>498</v>
      </c>
      <c r="D198" s="4" t="s">
        <v>494</v>
      </c>
      <c r="E198" s="1" t="str">
        <f>VLOOKUP(D198,'[1]positionpublish738a3ea8-a40c-47'!$C$3:$E$612,2,0)</f>
        <v>咸丰县妇幼保健院</v>
      </c>
      <c r="F198" s="1" t="str">
        <f>VLOOKUP(D198,'[1]positionpublish738a3ea8-a40c-47'!$C$3:$E$612,3,0)</f>
        <v>检验科医生</v>
      </c>
      <c r="G198" s="5">
        <v>1</v>
      </c>
      <c r="H198" s="32">
        <v>54.633333333333333</v>
      </c>
      <c r="I198" s="16">
        <v>3</v>
      </c>
      <c r="J198" s="16"/>
      <c r="K198" s="16">
        <v>18040659874</v>
      </c>
    </row>
    <row r="199" spans="1:11" ht="36" customHeight="1">
      <c r="A199" s="16">
        <v>208</v>
      </c>
      <c r="B199" s="4" t="s">
        <v>499</v>
      </c>
      <c r="C199" s="4" t="s">
        <v>500</v>
      </c>
      <c r="D199" s="4" t="s">
        <v>501</v>
      </c>
      <c r="E199" s="1" t="str">
        <f>VLOOKUP(D199,'[1]positionpublish738a3ea8-a40c-47'!$C$3:$E$612,2,0)</f>
        <v>咸丰县妇幼保健院</v>
      </c>
      <c r="F199" s="1" t="str">
        <f>VLOOKUP(D199,'[1]positionpublish738a3ea8-a40c-47'!$C$3:$E$612,3,0)</f>
        <v>药剂科工作人员</v>
      </c>
      <c r="G199" s="5">
        <v>1</v>
      </c>
      <c r="H199" s="32">
        <v>54.300000000000004</v>
      </c>
      <c r="I199" s="16">
        <v>1</v>
      </c>
      <c r="J199" s="16"/>
      <c r="K199" s="16">
        <v>18607437455</v>
      </c>
    </row>
    <row r="200" spans="1:11" ht="36" customHeight="1">
      <c r="A200" s="16">
        <v>209</v>
      </c>
      <c r="B200" s="4" t="s">
        <v>502</v>
      </c>
      <c r="C200" s="4" t="s">
        <v>503</v>
      </c>
      <c r="D200" s="4" t="s">
        <v>501</v>
      </c>
      <c r="E200" s="1" t="str">
        <f>VLOOKUP(D200,'[1]positionpublish738a3ea8-a40c-47'!$C$3:$E$612,2,0)</f>
        <v>咸丰县妇幼保健院</v>
      </c>
      <c r="F200" s="1" t="str">
        <f>VLOOKUP(D200,'[1]positionpublish738a3ea8-a40c-47'!$C$3:$E$612,3,0)</f>
        <v>药剂科工作人员</v>
      </c>
      <c r="G200" s="5">
        <v>1</v>
      </c>
      <c r="H200" s="32">
        <v>53.633333333333333</v>
      </c>
      <c r="I200" s="16">
        <v>2</v>
      </c>
      <c r="J200" s="16"/>
      <c r="K200" s="16">
        <v>18571239683</v>
      </c>
    </row>
    <row r="201" spans="1:11" ht="36" customHeight="1">
      <c r="A201" s="16">
        <v>210</v>
      </c>
      <c r="B201" s="4" t="s">
        <v>504</v>
      </c>
      <c r="C201" s="4" t="s">
        <v>505</v>
      </c>
      <c r="D201" s="4" t="s">
        <v>501</v>
      </c>
      <c r="E201" s="1" t="str">
        <f>VLOOKUP(D201,'[1]positionpublish738a3ea8-a40c-47'!$C$3:$E$612,2,0)</f>
        <v>咸丰县妇幼保健院</v>
      </c>
      <c r="F201" s="1" t="str">
        <f>VLOOKUP(D201,'[1]positionpublish738a3ea8-a40c-47'!$C$3:$E$612,3,0)</f>
        <v>药剂科工作人员</v>
      </c>
      <c r="G201" s="5">
        <v>1</v>
      </c>
      <c r="H201" s="32">
        <v>49.966666666666669</v>
      </c>
      <c r="I201" s="16">
        <v>3</v>
      </c>
      <c r="J201" s="16"/>
      <c r="K201" s="16">
        <v>13235449043</v>
      </c>
    </row>
    <row r="202" spans="1:11" ht="36" customHeight="1">
      <c r="A202" s="16">
        <v>211</v>
      </c>
      <c r="B202" s="4" t="s">
        <v>507</v>
      </c>
      <c r="C202" s="4" t="s">
        <v>508</v>
      </c>
      <c r="D202" s="4" t="s">
        <v>509</v>
      </c>
      <c r="E202" s="1" t="str">
        <f>VLOOKUP(D202,'[1]positionpublish738a3ea8-a40c-47'!$C$3:$E$612,2,0)</f>
        <v>咸丰县妇幼保健院</v>
      </c>
      <c r="F202" s="1" t="str">
        <f>VLOOKUP(D202,'[1]positionpublish738a3ea8-a40c-47'!$C$3:$E$612,3,0)</f>
        <v>临床医生2</v>
      </c>
      <c r="G202" s="5">
        <v>1</v>
      </c>
      <c r="H202" s="32">
        <v>60.066666666666663</v>
      </c>
      <c r="I202" s="16">
        <v>1</v>
      </c>
      <c r="J202" s="16"/>
      <c r="K202" s="16">
        <v>18271163250</v>
      </c>
    </row>
    <row r="203" spans="1:11" ht="36" customHeight="1">
      <c r="A203" s="16">
        <v>212</v>
      </c>
      <c r="B203" s="4" t="s">
        <v>510</v>
      </c>
      <c r="C203" s="4" t="s">
        <v>511</v>
      </c>
      <c r="D203" s="4" t="s">
        <v>509</v>
      </c>
      <c r="E203" s="1" t="str">
        <f>VLOOKUP(D203,'[1]positionpublish738a3ea8-a40c-47'!$C$3:$E$612,2,0)</f>
        <v>咸丰县妇幼保健院</v>
      </c>
      <c r="F203" s="1" t="str">
        <f>VLOOKUP(D203,'[1]positionpublish738a3ea8-a40c-47'!$C$3:$E$612,3,0)</f>
        <v>临床医生2</v>
      </c>
      <c r="G203" s="5">
        <v>1</v>
      </c>
      <c r="H203" s="32">
        <v>59.666666666666664</v>
      </c>
      <c r="I203" s="16">
        <v>2</v>
      </c>
      <c r="J203" s="16"/>
      <c r="K203" s="16">
        <v>13947995553</v>
      </c>
    </row>
    <row r="204" spans="1:11" ht="36" customHeight="1">
      <c r="A204" s="16">
        <v>213</v>
      </c>
      <c r="B204" s="4" t="s">
        <v>512</v>
      </c>
      <c r="C204" s="4" t="s">
        <v>513</v>
      </c>
      <c r="D204" s="4" t="s">
        <v>509</v>
      </c>
      <c r="E204" s="1" t="str">
        <f>VLOOKUP(D204,'[1]positionpublish738a3ea8-a40c-47'!$C$3:$E$612,2,0)</f>
        <v>咸丰县妇幼保健院</v>
      </c>
      <c r="F204" s="1" t="str">
        <f>VLOOKUP(D204,'[1]positionpublish738a3ea8-a40c-47'!$C$3:$E$612,3,0)</f>
        <v>临床医生2</v>
      </c>
      <c r="G204" s="5">
        <v>1</v>
      </c>
      <c r="H204" s="32">
        <v>54.9</v>
      </c>
      <c r="I204" s="16">
        <v>3</v>
      </c>
      <c r="J204" s="16"/>
      <c r="K204" s="16">
        <v>17354427931</v>
      </c>
    </row>
    <row r="205" spans="1:11" ht="36" customHeight="1">
      <c r="A205" s="16">
        <v>214</v>
      </c>
      <c r="B205" s="4" t="s">
        <v>514</v>
      </c>
      <c r="C205" s="4" t="s">
        <v>475</v>
      </c>
      <c r="D205" s="4" t="s">
        <v>515</v>
      </c>
      <c r="E205" s="1" t="str">
        <f>VLOOKUP(D205,'[1]positionpublish738a3ea8-a40c-47'!$C$3:$E$612,2,0)</f>
        <v>咸丰县人民医院</v>
      </c>
      <c r="F205" s="1" t="str">
        <f>VLOOKUP(D205,'[1]positionpublish738a3ea8-a40c-47'!$C$3:$E$612,3,0)</f>
        <v>西医妇产科医生</v>
      </c>
      <c r="G205" s="5">
        <v>1</v>
      </c>
      <c r="H205" s="32">
        <v>50.6</v>
      </c>
      <c r="I205" s="16">
        <v>1</v>
      </c>
      <c r="J205" s="16"/>
      <c r="K205" s="16">
        <v>18972435163</v>
      </c>
    </row>
    <row r="206" spans="1:11" ht="36" customHeight="1">
      <c r="A206" s="16">
        <v>170</v>
      </c>
      <c r="B206" s="4" t="s">
        <v>413</v>
      </c>
      <c r="C206" s="4" t="s">
        <v>414</v>
      </c>
      <c r="D206" s="4" t="s">
        <v>415</v>
      </c>
      <c r="E206" s="1" t="str">
        <f>VLOOKUP(D206,'[1]positionpublish738a3ea8-a40c-47'!$C$3:$E$612,2,0)</f>
        <v>中共咸丰县委党校</v>
      </c>
      <c r="F206" s="1" t="str">
        <f>VLOOKUP(D206,'[1]positionpublish738a3ea8-a40c-47'!$C$3:$E$612,3,0)</f>
        <v>语言学助理讲师</v>
      </c>
      <c r="G206" s="5">
        <v>1</v>
      </c>
      <c r="H206" s="32">
        <v>73</v>
      </c>
      <c r="I206" s="16">
        <v>1</v>
      </c>
      <c r="J206" s="16"/>
      <c r="K206" s="16">
        <v>13125092848</v>
      </c>
    </row>
    <row r="207" spans="1:11" ht="36" customHeight="1">
      <c r="A207" s="16">
        <v>171</v>
      </c>
      <c r="B207" s="4" t="s">
        <v>416</v>
      </c>
      <c r="C207" s="4" t="s">
        <v>417</v>
      </c>
      <c r="D207" s="4" t="s">
        <v>415</v>
      </c>
      <c r="E207" s="1" t="str">
        <f>VLOOKUP(D207,'[1]positionpublish738a3ea8-a40c-47'!$C$3:$E$612,2,0)</f>
        <v>中共咸丰县委党校</v>
      </c>
      <c r="F207" s="1" t="str">
        <f>VLOOKUP(D207,'[1]positionpublish738a3ea8-a40c-47'!$C$3:$E$612,3,0)</f>
        <v>语言学助理讲师</v>
      </c>
      <c r="G207" s="5">
        <v>1</v>
      </c>
      <c r="H207" s="32">
        <v>71.166666666666671</v>
      </c>
      <c r="I207" s="16">
        <v>2</v>
      </c>
      <c r="J207" s="16"/>
      <c r="K207" s="16">
        <v>18963922338</v>
      </c>
    </row>
    <row r="208" spans="1:11" ht="36" customHeight="1">
      <c r="A208" s="16">
        <v>172</v>
      </c>
      <c r="B208" s="4" t="s">
        <v>418</v>
      </c>
      <c r="C208" s="4" t="s">
        <v>419</v>
      </c>
      <c r="D208" s="4" t="s">
        <v>415</v>
      </c>
      <c r="E208" s="1" t="str">
        <f>VLOOKUP(D208,'[1]positionpublish738a3ea8-a40c-47'!$C$3:$E$612,2,0)</f>
        <v>中共咸丰县委党校</v>
      </c>
      <c r="F208" s="1" t="str">
        <f>VLOOKUP(D208,'[1]positionpublish738a3ea8-a40c-47'!$C$3:$E$612,3,0)</f>
        <v>语言学助理讲师</v>
      </c>
      <c r="G208" s="5">
        <v>1</v>
      </c>
      <c r="H208" s="32">
        <v>67.166666666666671</v>
      </c>
      <c r="I208" s="16">
        <v>3</v>
      </c>
      <c r="J208" s="16"/>
      <c r="K208" s="16">
        <v>18627980407</v>
      </c>
    </row>
    <row r="209" spans="1:11" ht="36" customHeight="1">
      <c r="A209" s="16">
        <v>173</v>
      </c>
      <c r="B209" s="4" t="s">
        <v>421</v>
      </c>
      <c r="C209" s="4" t="s">
        <v>422</v>
      </c>
      <c r="D209" s="4" t="s">
        <v>423</v>
      </c>
      <c r="E209" s="1" t="str">
        <f>VLOOKUP(D209,'[1]positionpublish738a3ea8-a40c-47'!$C$3:$E$612,2,0)</f>
        <v>中共咸丰县委党校</v>
      </c>
      <c r="F209" s="1" t="str">
        <f>VLOOKUP(D209,'[1]positionpublish738a3ea8-a40c-47'!$C$3:$E$612,3,0)</f>
        <v>经济学助理讲师</v>
      </c>
      <c r="G209" s="5">
        <v>1</v>
      </c>
      <c r="H209" s="32">
        <v>70.5</v>
      </c>
      <c r="I209" s="16">
        <v>1</v>
      </c>
      <c r="J209" s="16" t="s">
        <v>526</v>
      </c>
      <c r="K209" s="16">
        <v>18671881130</v>
      </c>
    </row>
    <row r="210" spans="1:11" ht="36" customHeight="1">
      <c r="A210" s="16">
        <v>174</v>
      </c>
      <c r="B210" s="4" t="s">
        <v>424</v>
      </c>
      <c r="C210" s="4" t="s">
        <v>425</v>
      </c>
      <c r="D210" s="4" t="s">
        <v>423</v>
      </c>
      <c r="E210" s="1" t="str">
        <f>VLOOKUP(D210,'[1]positionpublish738a3ea8-a40c-47'!$C$3:$E$612,2,0)</f>
        <v>中共咸丰县委党校</v>
      </c>
      <c r="F210" s="1" t="str">
        <f>VLOOKUP(D210,'[1]positionpublish738a3ea8-a40c-47'!$C$3:$E$612,3,0)</f>
        <v>经济学助理讲师</v>
      </c>
      <c r="G210" s="5">
        <v>1</v>
      </c>
      <c r="H210" s="32">
        <v>68.166666666666671</v>
      </c>
      <c r="I210" s="16">
        <v>2</v>
      </c>
      <c r="J210" s="16"/>
      <c r="K210" s="16">
        <v>18371828277</v>
      </c>
    </row>
    <row r="211" spans="1:11" ht="36" customHeight="1">
      <c r="A211" s="16">
        <v>175</v>
      </c>
      <c r="B211" s="4" t="s">
        <v>426</v>
      </c>
      <c r="C211" s="4" t="s">
        <v>427</v>
      </c>
      <c r="D211" s="4" t="s">
        <v>423</v>
      </c>
      <c r="E211" s="1" t="str">
        <f>VLOOKUP(D211,'[1]positionpublish738a3ea8-a40c-47'!$C$3:$E$612,2,0)</f>
        <v>中共咸丰县委党校</v>
      </c>
      <c r="F211" s="1" t="str">
        <f>VLOOKUP(D211,'[1]positionpublish738a3ea8-a40c-47'!$C$3:$E$612,3,0)</f>
        <v>经济学助理讲师</v>
      </c>
      <c r="G211" s="5">
        <v>1</v>
      </c>
      <c r="H211" s="32">
        <v>66.666666666666671</v>
      </c>
      <c r="I211" s="16">
        <v>3</v>
      </c>
      <c r="J211" s="16"/>
      <c r="K211" s="16">
        <v>17362520355</v>
      </c>
    </row>
    <row r="212" spans="1:11" ht="36" customHeight="1">
      <c r="A212" s="16">
        <v>176</v>
      </c>
      <c r="B212" s="4" t="s">
        <v>428</v>
      </c>
      <c r="C212" s="4" t="s">
        <v>429</v>
      </c>
      <c r="D212" s="4" t="s">
        <v>430</v>
      </c>
      <c r="E212" s="1" t="str">
        <f>VLOOKUP(D212,'[1]positionpublish738a3ea8-a40c-47'!$C$3:$E$612,2,0)</f>
        <v>中共咸丰县委党校</v>
      </c>
      <c r="F212" s="1" t="str">
        <f>VLOOKUP(D212,'[1]positionpublish738a3ea8-a40c-47'!$C$3:$E$612,3,0)</f>
        <v>马克思主义助理讲师</v>
      </c>
      <c r="G212" s="5">
        <v>1</v>
      </c>
      <c r="H212" s="32">
        <v>70.666666666666671</v>
      </c>
      <c r="I212" s="16">
        <v>1</v>
      </c>
      <c r="J212" s="16"/>
      <c r="K212" s="16">
        <v>13895019467</v>
      </c>
    </row>
    <row r="213" spans="1:11" ht="36" customHeight="1">
      <c r="A213" s="16">
        <v>177</v>
      </c>
      <c r="B213" s="4" t="s">
        <v>431</v>
      </c>
      <c r="C213" s="4" t="s">
        <v>432</v>
      </c>
      <c r="D213" s="4" t="s">
        <v>430</v>
      </c>
      <c r="E213" s="1" t="str">
        <f>VLOOKUP(D213,'[1]positionpublish738a3ea8-a40c-47'!$C$3:$E$612,2,0)</f>
        <v>中共咸丰县委党校</v>
      </c>
      <c r="F213" s="1" t="str">
        <f>VLOOKUP(D213,'[1]positionpublish738a3ea8-a40c-47'!$C$3:$E$612,3,0)</f>
        <v>马克思主义助理讲师</v>
      </c>
      <c r="G213" s="5">
        <v>1</v>
      </c>
      <c r="H213" s="32">
        <v>59.166666666666664</v>
      </c>
      <c r="I213" s="16">
        <v>2</v>
      </c>
      <c r="J213" s="16"/>
      <c r="K213" s="16">
        <v>19171990607</v>
      </c>
    </row>
    <row r="214" spans="1:11" ht="36" customHeight="1">
      <c r="A214" s="16">
        <v>178</v>
      </c>
      <c r="B214" s="4" t="s">
        <v>433</v>
      </c>
      <c r="C214" s="4" t="s">
        <v>434</v>
      </c>
      <c r="D214" s="4" t="s">
        <v>430</v>
      </c>
      <c r="E214" s="1" t="str">
        <f>VLOOKUP(D214,'[1]positionpublish738a3ea8-a40c-47'!$C$3:$E$612,2,0)</f>
        <v>中共咸丰县委党校</v>
      </c>
      <c r="F214" s="1" t="str">
        <f>VLOOKUP(D214,'[1]positionpublish738a3ea8-a40c-47'!$C$3:$E$612,3,0)</f>
        <v>马克思主义助理讲师</v>
      </c>
      <c r="G214" s="5">
        <v>1</v>
      </c>
      <c r="H214" s="32">
        <v>58</v>
      </c>
      <c r="I214" s="16">
        <v>3</v>
      </c>
      <c r="J214" s="16"/>
      <c r="K214" s="16">
        <v>18171571905</v>
      </c>
    </row>
    <row r="215" spans="1:11" ht="36" customHeight="1">
      <c r="A215" s="16">
        <v>179</v>
      </c>
      <c r="B215" s="4" t="s">
        <v>435</v>
      </c>
      <c r="C215" s="4" t="s">
        <v>20</v>
      </c>
      <c r="D215" s="4" t="s">
        <v>436</v>
      </c>
      <c r="E215" s="1" t="str">
        <f>VLOOKUP(D215,'[1]positionpublish738a3ea8-a40c-47'!$C$3:$E$612,2,0)</f>
        <v>咸丰县机关事务服务中心</v>
      </c>
      <c r="F215" s="1" t="str">
        <f>VLOOKUP(D215,'[1]positionpublish738a3ea8-a40c-47'!$C$3:$E$612,3,0)</f>
        <v>办公室综合管理岗</v>
      </c>
      <c r="G215" s="5">
        <v>1</v>
      </c>
      <c r="H215" s="32">
        <v>72.5</v>
      </c>
      <c r="I215" s="16">
        <v>1</v>
      </c>
      <c r="J215" s="16"/>
      <c r="K215" s="16">
        <v>17762905257</v>
      </c>
    </row>
    <row r="216" spans="1:11" ht="36" customHeight="1">
      <c r="A216" s="16">
        <v>180</v>
      </c>
      <c r="B216" s="4" t="s">
        <v>437</v>
      </c>
      <c r="C216" s="4" t="s">
        <v>438</v>
      </c>
      <c r="D216" s="4" t="s">
        <v>436</v>
      </c>
      <c r="E216" s="1" t="str">
        <f>VLOOKUP(D216,'[1]positionpublish738a3ea8-a40c-47'!$C$3:$E$612,2,0)</f>
        <v>咸丰县机关事务服务中心</v>
      </c>
      <c r="F216" s="1" t="str">
        <f>VLOOKUP(D216,'[1]positionpublish738a3ea8-a40c-47'!$C$3:$E$612,3,0)</f>
        <v>办公室综合管理岗</v>
      </c>
      <c r="G216" s="5">
        <v>1</v>
      </c>
      <c r="H216" s="32">
        <v>70</v>
      </c>
      <c r="I216" s="16">
        <v>2</v>
      </c>
      <c r="J216" s="16"/>
      <c r="K216" s="16">
        <v>13635747502</v>
      </c>
    </row>
    <row r="217" spans="1:11" ht="36" customHeight="1">
      <c r="A217" s="16">
        <v>181</v>
      </c>
      <c r="B217" s="4" t="s">
        <v>439</v>
      </c>
      <c r="C217" s="4" t="s">
        <v>440</v>
      </c>
      <c r="D217" s="4" t="s">
        <v>436</v>
      </c>
      <c r="E217" s="1" t="str">
        <f>VLOOKUP(D217,'[1]positionpublish738a3ea8-a40c-47'!$C$3:$E$612,2,0)</f>
        <v>咸丰县机关事务服务中心</v>
      </c>
      <c r="F217" s="1" t="str">
        <f>VLOOKUP(D217,'[1]positionpublish738a3ea8-a40c-47'!$C$3:$E$612,3,0)</f>
        <v>办公室综合管理岗</v>
      </c>
      <c r="G217" s="5">
        <v>1</v>
      </c>
      <c r="H217" s="32">
        <v>69.166666666666671</v>
      </c>
      <c r="I217" s="16">
        <v>3</v>
      </c>
      <c r="J217" s="16"/>
      <c r="K217" s="16">
        <v>18671802983</v>
      </c>
    </row>
    <row r="218" spans="1:11" ht="36" customHeight="1">
      <c r="A218" s="16">
        <v>182</v>
      </c>
      <c r="B218" s="4" t="s">
        <v>441</v>
      </c>
      <c r="C218" s="4" t="s">
        <v>442</v>
      </c>
      <c r="D218" s="4" t="s">
        <v>443</v>
      </c>
      <c r="E218" s="1" t="str">
        <f>VLOOKUP(D218,'[1]positionpublish738a3ea8-a40c-47'!$C$3:$E$612,2,0)</f>
        <v>咸丰县招商服务中心</v>
      </c>
      <c r="F218" s="1" t="str">
        <f>VLOOKUP(D218,'[1]positionpublish738a3ea8-a40c-47'!$C$3:$E$612,3,0)</f>
        <v>办公室综合管理岗</v>
      </c>
      <c r="G218" s="5">
        <v>1</v>
      </c>
      <c r="H218" s="32">
        <v>72.166666666666671</v>
      </c>
      <c r="I218" s="16">
        <v>1</v>
      </c>
      <c r="J218" s="16"/>
      <c r="K218" s="16">
        <v>18262628875</v>
      </c>
    </row>
    <row r="219" spans="1:11" ht="36" customHeight="1">
      <c r="A219" s="16">
        <v>183</v>
      </c>
      <c r="B219" s="4" t="s">
        <v>444</v>
      </c>
      <c r="C219" s="4" t="s">
        <v>445</v>
      </c>
      <c r="D219" s="4" t="s">
        <v>443</v>
      </c>
      <c r="E219" s="1" t="str">
        <f>VLOOKUP(D219,'[1]positionpublish738a3ea8-a40c-47'!$C$3:$E$612,2,0)</f>
        <v>咸丰县招商服务中心</v>
      </c>
      <c r="F219" s="1" t="str">
        <f>VLOOKUP(D219,'[1]positionpublish738a3ea8-a40c-47'!$C$3:$E$612,3,0)</f>
        <v>办公室综合管理岗</v>
      </c>
      <c r="G219" s="5">
        <v>1</v>
      </c>
      <c r="H219" s="32">
        <v>69.666666666666671</v>
      </c>
      <c r="I219" s="16">
        <v>2</v>
      </c>
      <c r="J219" s="16"/>
      <c r="K219" s="16">
        <v>13687191913</v>
      </c>
    </row>
    <row r="220" spans="1:11" ht="36" customHeight="1">
      <c r="A220" s="16">
        <v>184</v>
      </c>
      <c r="B220" s="4" t="s">
        <v>446</v>
      </c>
      <c r="C220" s="4" t="s">
        <v>447</v>
      </c>
      <c r="D220" s="4" t="s">
        <v>443</v>
      </c>
      <c r="E220" s="1" t="str">
        <f>VLOOKUP(D220,'[1]positionpublish738a3ea8-a40c-47'!$C$3:$E$612,2,0)</f>
        <v>咸丰县招商服务中心</v>
      </c>
      <c r="F220" s="1" t="str">
        <f>VLOOKUP(D220,'[1]positionpublish738a3ea8-a40c-47'!$C$3:$E$612,3,0)</f>
        <v>办公室综合管理岗</v>
      </c>
      <c r="G220" s="5">
        <v>1</v>
      </c>
      <c r="H220" s="32">
        <v>69.333333333333329</v>
      </c>
      <c r="I220" s="16">
        <v>3</v>
      </c>
      <c r="J220" s="16"/>
      <c r="K220" s="16">
        <v>13343551707</v>
      </c>
    </row>
    <row r="221" spans="1:11" ht="36" customHeight="1">
      <c r="A221" s="16">
        <v>185</v>
      </c>
      <c r="B221" s="4" t="s">
        <v>448</v>
      </c>
      <c r="C221" s="4" t="s">
        <v>449</v>
      </c>
      <c r="D221" s="4" t="s">
        <v>450</v>
      </c>
      <c r="E221" s="1" t="str">
        <f>VLOOKUP(D221,'[1]positionpublish738a3ea8-a40c-47'!$C$3:$E$612,2,0)</f>
        <v>咸丰县招商服务中心</v>
      </c>
      <c r="F221" s="1" t="str">
        <f>VLOOKUP(D221,'[1]positionpublish738a3ea8-a40c-47'!$C$3:$E$612,3,0)</f>
        <v>招商综合岗</v>
      </c>
      <c r="G221" s="5">
        <v>1</v>
      </c>
      <c r="H221" s="32">
        <v>70.5</v>
      </c>
      <c r="I221" s="16">
        <v>1</v>
      </c>
      <c r="J221" s="16"/>
      <c r="K221" s="16">
        <v>15025781142</v>
      </c>
    </row>
    <row r="222" spans="1:11" ht="36" customHeight="1">
      <c r="A222" s="16">
        <v>186</v>
      </c>
      <c r="B222" s="4" t="s">
        <v>451</v>
      </c>
      <c r="C222" s="4" t="s">
        <v>452</v>
      </c>
      <c r="D222" s="4" t="s">
        <v>450</v>
      </c>
      <c r="E222" s="1" t="str">
        <f>VLOOKUP(D222,'[1]positionpublish738a3ea8-a40c-47'!$C$3:$E$612,2,0)</f>
        <v>咸丰县招商服务中心</v>
      </c>
      <c r="F222" s="1" t="str">
        <f>VLOOKUP(D222,'[1]positionpublish738a3ea8-a40c-47'!$C$3:$E$612,3,0)</f>
        <v>招商综合岗</v>
      </c>
      <c r="G222" s="5">
        <v>1</v>
      </c>
      <c r="H222" s="32">
        <v>70</v>
      </c>
      <c r="I222" s="16">
        <v>2</v>
      </c>
      <c r="J222" s="16"/>
      <c r="K222" s="16">
        <v>18372511138</v>
      </c>
    </row>
    <row r="223" spans="1:11" ht="36" customHeight="1">
      <c r="A223" s="16">
        <v>187</v>
      </c>
      <c r="B223" s="4" t="s">
        <v>453</v>
      </c>
      <c r="C223" s="4" t="s">
        <v>454</v>
      </c>
      <c r="D223" s="4" t="s">
        <v>450</v>
      </c>
      <c r="E223" s="1" t="str">
        <f>VLOOKUP(D223,'[1]positionpublish738a3ea8-a40c-47'!$C$3:$E$612,2,0)</f>
        <v>咸丰县招商服务中心</v>
      </c>
      <c r="F223" s="1" t="str">
        <f>VLOOKUP(D223,'[1]positionpublish738a3ea8-a40c-47'!$C$3:$E$612,3,0)</f>
        <v>招商综合岗</v>
      </c>
      <c r="G223" s="5">
        <v>1</v>
      </c>
      <c r="H223" s="32">
        <v>69</v>
      </c>
      <c r="I223" s="16">
        <v>3</v>
      </c>
      <c r="J223" s="16"/>
      <c r="K223" s="16">
        <v>18372559547</v>
      </c>
    </row>
    <row r="224" spans="1:11" ht="36" customHeight="1">
      <c r="A224" s="16"/>
      <c r="B224" s="16"/>
      <c r="C224" s="16"/>
      <c r="D224" s="16"/>
      <c r="E224" s="31"/>
      <c r="F224" s="31"/>
      <c r="G224" s="16"/>
      <c r="H224" s="32"/>
      <c r="I224" s="16"/>
      <c r="J224" s="16"/>
      <c r="K224" s="16"/>
    </row>
    <row r="225" spans="1:11" ht="36" customHeight="1">
      <c r="A225" s="16"/>
      <c r="B225" s="16"/>
      <c r="C225" s="16"/>
      <c r="D225" s="16"/>
      <c r="E225" s="31"/>
      <c r="F225" s="31"/>
      <c r="G225" s="16"/>
      <c r="H225" s="32"/>
      <c r="I225" s="16"/>
      <c r="J225" s="16"/>
      <c r="K225" s="16"/>
    </row>
    <row r="226" spans="1:11" ht="36" customHeight="1">
      <c r="A226" s="16"/>
      <c r="B226" s="16"/>
      <c r="C226" s="16"/>
      <c r="D226" s="16"/>
      <c r="E226" s="31"/>
      <c r="F226" s="31"/>
      <c r="G226" s="16"/>
      <c r="H226" s="32"/>
      <c r="I226" s="16"/>
      <c r="J226" s="16"/>
      <c r="K226" s="16"/>
    </row>
    <row r="227" spans="1:11" ht="36" customHeight="1">
      <c r="A227" s="16"/>
      <c r="B227" s="16"/>
      <c r="C227" s="16"/>
      <c r="D227" s="16"/>
      <c r="E227" s="31"/>
      <c r="F227" s="31"/>
      <c r="G227" s="16"/>
      <c r="H227" s="32"/>
      <c r="I227" s="16"/>
      <c r="J227" s="16"/>
      <c r="K227" s="16"/>
    </row>
    <row r="228" spans="1:11" ht="36" customHeight="1">
      <c r="A228" s="16"/>
      <c r="B228" s="16"/>
      <c r="C228" s="16"/>
      <c r="D228" s="16"/>
      <c r="E228" s="31"/>
      <c r="F228" s="31"/>
      <c r="G228" s="16"/>
      <c r="H228" s="32"/>
      <c r="I228" s="16"/>
      <c r="J228" s="16"/>
      <c r="K228" s="16"/>
    </row>
    <row r="229" spans="1:11" ht="36" customHeight="1">
      <c r="A229" s="16"/>
      <c r="B229" s="16"/>
      <c r="C229" s="16"/>
      <c r="D229" s="16"/>
      <c r="E229" s="31"/>
      <c r="F229" s="31"/>
      <c r="G229" s="16"/>
      <c r="H229" s="32"/>
      <c r="I229" s="16"/>
      <c r="J229" s="16"/>
      <c r="K229" s="16"/>
    </row>
    <row r="230" spans="1:11" ht="36" customHeight="1">
      <c r="A230" s="16"/>
      <c r="B230" s="16"/>
      <c r="C230" s="16"/>
      <c r="D230" s="16"/>
      <c r="E230" s="31"/>
      <c r="F230" s="31"/>
      <c r="G230" s="16"/>
      <c r="H230" s="32"/>
      <c r="I230" s="16"/>
      <c r="J230" s="16"/>
      <c r="K230" s="16"/>
    </row>
    <row r="231" spans="1:11" ht="36" customHeight="1">
      <c r="A231" s="16"/>
      <c r="B231" s="16"/>
      <c r="C231" s="16"/>
      <c r="D231" s="16"/>
      <c r="E231" s="31"/>
      <c r="F231" s="31"/>
      <c r="G231" s="16"/>
      <c r="H231" s="32"/>
      <c r="I231" s="16"/>
      <c r="J231" s="16"/>
      <c r="K231" s="16"/>
    </row>
    <row r="232" spans="1:11" ht="36" customHeight="1">
      <c r="A232" s="16"/>
      <c r="B232" s="16"/>
      <c r="C232" s="16"/>
      <c r="D232" s="16"/>
      <c r="E232" s="31"/>
      <c r="F232" s="31"/>
      <c r="G232" s="16"/>
      <c r="H232" s="32"/>
      <c r="I232" s="16"/>
      <c r="J232" s="16"/>
      <c r="K232" s="16"/>
    </row>
    <row r="233" spans="1:11" ht="36" customHeight="1">
      <c r="A233" s="16"/>
      <c r="B233" s="16"/>
      <c r="C233" s="16"/>
      <c r="D233" s="16"/>
      <c r="E233" s="31"/>
      <c r="F233" s="31"/>
      <c r="G233" s="16"/>
      <c r="H233" s="32"/>
      <c r="I233" s="16"/>
      <c r="J233" s="16"/>
      <c r="K233" s="16"/>
    </row>
    <row r="234" spans="1:11" ht="36" customHeight="1">
      <c r="A234" s="16"/>
      <c r="B234" s="16"/>
      <c r="C234" s="16"/>
      <c r="D234" s="16"/>
      <c r="E234" s="31"/>
      <c r="F234" s="31"/>
      <c r="G234" s="16"/>
      <c r="H234" s="32"/>
      <c r="I234" s="16"/>
      <c r="J234" s="16"/>
      <c r="K234" s="16"/>
    </row>
    <row r="235" spans="1:11" ht="36" customHeight="1">
      <c r="A235" s="16"/>
      <c r="B235" s="16"/>
      <c r="C235" s="16"/>
      <c r="D235" s="16"/>
      <c r="E235" s="31"/>
      <c r="F235" s="31"/>
      <c r="G235" s="16"/>
      <c r="H235" s="32"/>
      <c r="I235" s="16"/>
      <c r="J235" s="16"/>
      <c r="K235" s="16"/>
    </row>
    <row r="236" spans="1:11" ht="36" customHeight="1">
      <c r="A236" s="16"/>
      <c r="B236" s="16"/>
      <c r="C236" s="16"/>
      <c r="D236" s="16"/>
      <c r="E236" s="31"/>
      <c r="F236" s="31"/>
      <c r="G236" s="16"/>
      <c r="H236" s="32"/>
      <c r="I236" s="16"/>
      <c r="J236" s="16"/>
      <c r="K236" s="16"/>
    </row>
    <row r="237" spans="1:11" ht="36" customHeight="1">
      <c r="A237" s="16"/>
      <c r="B237" s="16"/>
      <c r="C237" s="16"/>
      <c r="D237" s="16"/>
      <c r="E237" s="31"/>
      <c r="F237" s="31"/>
      <c r="G237" s="16"/>
      <c r="H237" s="32"/>
      <c r="I237" s="16"/>
      <c r="J237" s="16"/>
      <c r="K237" s="16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5"/>
  <sheetViews>
    <sheetView tabSelected="1" workbookViewId="0">
      <selection activeCell="N5" sqref="N5"/>
    </sheetView>
  </sheetViews>
  <sheetFormatPr defaultColWidth="9" defaultRowHeight="13.5"/>
  <cols>
    <col min="1" max="1" width="5" style="71" customWidth="1"/>
    <col min="2" max="2" width="8.625" style="71" customWidth="1"/>
    <col min="3" max="3" width="18.625" style="71" customWidth="1"/>
    <col min="4" max="4" width="20.75" style="76" customWidth="1"/>
    <col min="5" max="5" width="17.75" style="76" customWidth="1"/>
    <col min="6" max="6" width="4.875" style="71" customWidth="1"/>
    <col min="7" max="7" width="10.625" style="77" customWidth="1"/>
    <col min="8" max="8" width="5.75" style="71" customWidth="1"/>
    <col min="9" max="9" width="18.5" style="71" customWidth="1"/>
    <col min="10" max="10" width="14.625" style="71" customWidth="1"/>
    <col min="11" max="16384" width="9" style="71"/>
  </cols>
  <sheetData>
    <row r="1" spans="1:10" s="79" customFormat="1" ht="30" customHeight="1">
      <c r="A1" s="80" t="s">
        <v>549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30" customHeight="1">
      <c r="A2" s="58" t="s">
        <v>550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551</v>
      </c>
      <c r="G2" s="78" t="s">
        <v>552</v>
      </c>
      <c r="H2" s="59" t="s">
        <v>5</v>
      </c>
      <c r="I2" s="57" t="s">
        <v>553</v>
      </c>
      <c r="J2" s="57" t="s">
        <v>554</v>
      </c>
    </row>
    <row r="3" spans="1:10" ht="30" customHeight="1">
      <c r="A3" s="58">
        <v>1</v>
      </c>
      <c r="B3" s="34" t="s">
        <v>7</v>
      </c>
      <c r="C3" s="34" t="s">
        <v>8</v>
      </c>
      <c r="D3" s="35" t="str">
        <f>VLOOKUP(C3,'[1]positionpublish738a3ea8-a40c-47'!$C$3:$E$612,2,0)</f>
        <v>咸丰县旅游事业发展中心</v>
      </c>
      <c r="E3" s="35" t="str">
        <f>VLOOKUP(C3,'[1]positionpublish738a3ea8-a40c-47'!$C$3:$E$612,3,0)</f>
        <v>旅游类综合管理人员</v>
      </c>
      <c r="F3" s="36">
        <v>1</v>
      </c>
      <c r="G3" s="60">
        <v>69.5</v>
      </c>
      <c r="H3" s="58">
        <v>1</v>
      </c>
      <c r="I3" s="72">
        <v>44395</v>
      </c>
      <c r="J3" s="58"/>
    </row>
    <row r="4" spans="1:10" ht="30" customHeight="1">
      <c r="A4" s="58">
        <v>2</v>
      </c>
      <c r="B4" s="34" t="s">
        <v>10</v>
      </c>
      <c r="C4" s="34" t="s">
        <v>8</v>
      </c>
      <c r="D4" s="35" t="str">
        <f>VLOOKUP(C4,'[1]positionpublish738a3ea8-a40c-47'!$C$3:$E$612,2,0)</f>
        <v>咸丰县旅游事业发展中心</v>
      </c>
      <c r="E4" s="35" t="str">
        <f>VLOOKUP(C4,'[1]positionpublish738a3ea8-a40c-47'!$C$3:$E$612,3,0)</f>
        <v>旅游类综合管理人员</v>
      </c>
      <c r="F4" s="36">
        <v>1</v>
      </c>
      <c r="G4" s="60">
        <v>67.833333333333329</v>
      </c>
      <c r="H4" s="58">
        <v>2</v>
      </c>
      <c r="I4" s="72">
        <v>44395</v>
      </c>
      <c r="J4" s="58"/>
    </row>
    <row r="5" spans="1:10" ht="30" customHeight="1">
      <c r="A5" s="58">
        <v>3</v>
      </c>
      <c r="B5" s="34" t="s">
        <v>12</v>
      </c>
      <c r="C5" s="34" t="s">
        <v>8</v>
      </c>
      <c r="D5" s="35" t="str">
        <f>VLOOKUP(C5,'[1]positionpublish738a3ea8-a40c-47'!$C$3:$E$612,2,0)</f>
        <v>咸丰县旅游事业发展中心</v>
      </c>
      <c r="E5" s="35" t="str">
        <f>VLOOKUP(C5,'[1]positionpublish738a3ea8-a40c-47'!$C$3:$E$612,3,0)</f>
        <v>旅游类综合管理人员</v>
      </c>
      <c r="F5" s="36">
        <v>1</v>
      </c>
      <c r="G5" s="60">
        <v>65.166666666666671</v>
      </c>
      <c r="H5" s="58">
        <v>3</v>
      </c>
      <c r="I5" s="72">
        <v>44395</v>
      </c>
      <c r="J5" s="58"/>
    </row>
    <row r="6" spans="1:10" ht="30" customHeight="1">
      <c r="A6" s="58">
        <v>4</v>
      </c>
      <c r="B6" s="34" t="s">
        <v>14</v>
      </c>
      <c r="C6" s="34" t="s">
        <v>15</v>
      </c>
      <c r="D6" s="35" t="str">
        <f>VLOOKUP(C6,'[1]positionpublish738a3ea8-a40c-47'!$C$3:$E$612,2,0)</f>
        <v>咸丰县民政局婚姻登记处</v>
      </c>
      <c r="E6" s="35" t="str">
        <f>VLOOKUP(C6,'[1]positionpublish738a3ea8-a40c-47'!$C$3:$E$612,3,0)</f>
        <v>综合管理岗</v>
      </c>
      <c r="F6" s="36">
        <v>1</v>
      </c>
      <c r="G6" s="60">
        <v>68.833333333333329</v>
      </c>
      <c r="H6" s="58">
        <v>1</v>
      </c>
      <c r="I6" s="72">
        <v>44395</v>
      </c>
      <c r="J6" s="58"/>
    </row>
    <row r="7" spans="1:10" ht="30" customHeight="1">
      <c r="A7" s="58">
        <v>5</v>
      </c>
      <c r="B7" s="34" t="s">
        <v>17</v>
      </c>
      <c r="C7" s="34" t="s">
        <v>15</v>
      </c>
      <c r="D7" s="35" t="str">
        <f>VLOOKUP(C7,'[1]positionpublish738a3ea8-a40c-47'!$C$3:$E$612,2,0)</f>
        <v>咸丰县民政局婚姻登记处</v>
      </c>
      <c r="E7" s="35" t="str">
        <f>VLOOKUP(C7,'[1]positionpublish738a3ea8-a40c-47'!$C$3:$E$612,3,0)</f>
        <v>综合管理岗</v>
      </c>
      <c r="F7" s="36">
        <v>1</v>
      </c>
      <c r="G7" s="60">
        <v>65</v>
      </c>
      <c r="H7" s="58">
        <v>2</v>
      </c>
      <c r="I7" s="72">
        <v>44395</v>
      </c>
      <c r="J7" s="58"/>
    </row>
    <row r="8" spans="1:10" ht="30" customHeight="1">
      <c r="A8" s="58">
        <v>6</v>
      </c>
      <c r="B8" s="34" t="s">
        <v>19</v>
      </c>
      <c r="C8" s="34" t="s">
        <v>15</v>
      </c>
      <c r="D8" s="35" t="str">
        <f>VLOOKUP(C8,'[1]positionpublish738a3ea8-a40c-47'!$C$3:$E$612,2,0)</f>
        <v>咸丰县民政局婚姻登记处</v>
      </c>
      <c r="E8" s="35" t="str">
        <f>VLOOKUP(C8,'[1]positionpublish738a3ea8-a40c-47'!$C$3:$E$612,3,0)</f>
        <v>综合管理岗</v>
      </c>
      <c r="F8" s="36">
        <v>1</v>
      </c>
      <c r="G8" s="60">
        <v>64</v>
      </c>
      <c r="H8" s="58">
        <v>3</v>
      </c>
      <c r="I8" s="72">
        <v>44395</v>
      </c>
      <c r="J8" s="58"/>
    </row>
    <row r="9" spans="1:10" ht="30" customHeight="1">
      <c r="A9" s="58">
        <v>7</v>
      </c>
      <c r="B9" s="34" t="s">
        <v>24</v>
      </c>
      <c r="C9" s="34" t="s">
        <v>25</v>
      </c>
      <c r="D9" s="35" t="str">
        <f>VLOOKUP(C9,'[1]positionpublish738a3ea8-a40c-47'!$C$3:$E$612,2,0)</f>
        <v>咸丰县殡葬管理中心</v>
      </c>
      <c r="E9" s="35" t="str">
        <f>VLOOKUP(C9,'[1]positionpublish738a3ea8-a40c-47'!$C$3:$E$612,3,0)</f>
        <v>综合管理岗</v>
      </c>
      <c r="F9" s="36">
        <v>1</v>
      </c>
      <c r="G9" s="60">
        <v>66.666666666666671</v>
      </c>
      <c r="H9" s="58">
        <v>1</v>
      </c>
      <c r="I9" s="72">
        <v>44395</v>
      </c>
      <c r="J9" s="58"/>
    </row>
    <row r="10" spans="1:10" ht="30" customHeight="1">
      <c r="A10" s="58">
        <v>8</v>
      </c>
      <c r="B10" s="34" t="s">
        <v>27</v>
      </c>
      <c r="C10" s="34" t="s">
        <v>25</v>
      </c>
      <c r="D10" s="35" t="str">
        <f>VLOOKUP(C10,'[1]positionpublish738a3ea8-a40c-47'!$C$3:$E$612,2,0)</f>
        <v>咸丰县殡葬管理中心</v>
      </c>
      <c r="E10" s="35" t="str">
        <f>VLOOKUP(C10,'[1]positionpublish738a3ea8-a40c-47'!$C$3:$E$612,3,0)</f>
        <v>综合管理岗</v>
      </c>
      <c r="F10" s="36">
        <v>1</v>
      </c>
      <c r="G10" s="60">
        <v>66.166666666666671</v>
      </c>
      <c r="H10" s="58">
        <v>2</v>
      </c>
      <c r="I10" s="72">
        <v>44395</v>
      </c>
      <c r="J10" s="58"/>
    </row>
    <row r="11" spans="1:10" ht="30" customHeight="1">
      <c r="A11" s="58">
        <v>9</v>
      </c>
      <c r="B11" s="34" t="s">
        <v>29</v>
      </c>
      <c r="C11" s="34" t="s">
        <v>25</v>
      </c>
      <c r="D11" s="35" t="str">
        <f>VLOOKUP(C11,'[1]positionpublish738a3ea8-a40c-47'!$C$3:$E$612,2,0)</f>
        <v>咸丰县殡葬管理中心</v>
      </c>
      <c r="E11" s="35" t="str">
        <f>VLOOKUP(C11,'[1]positionpublish738a3ea8-a40c-47'!$C$3:$E$612,3,0)</f>
        <v>综合管理岗</v>
      </c>
      <c r="F11" s="36">
        <v>1</v>
      </c>
      <c r="G11" s="60">
        <v>62</v>
      </c>
      <c r="H11" s="58">
        <v>3</v>
      </c>
      <c r="I11" s="72">
        <v>44395</v>
      </c>
      <c r="J11" s="58"/>
    </row>
    <row r="12" spans="1:10" ht="30" customHeight="1">
      <c r="A12" s="58">
        <v>10</v>
      </c>
      <c r="B12" s="34" t="s">
        <v>31</v>
      </c>
      <c r="C12" s="34" t="s">
        <v>32</v>
      </c>
      <c r="D12" s="35" t="str">
        <f>VLOOKUP(C12,'[1]positionpublish738a3ea8-a40c-47'!$C$3:$E$612,2,0)</f>
        <v>咸丰县委编办电子政务中心</v>
      </c>
      <c r="E12" s="35" t="str">
        <f>VLOOKUP(C12,'[1]positionpublish738a3ea8-a40c-47'!$C$3:$E$612,3,0)</f>
        <v>管理综合岗</v>
      </c>
      <c r="F12" s="36">
        <v>1</v>
      </c>
      <c r="G12" s="60">
        <v>73.833333333333329</v>
      </c>
      <c r="H12" s="58">
        <v>1</v>
      </c>
      <c r="I12" s="72">
        <v>44395</v>
      </c>
      <c r="J12" s="58"/>
    </row>
    <row r="13" spans="1:10" ht="30" customHeight="1">
      <c r="A13" s="58">
        <v>11</v>
      </c>
      <c r="B13" s="34" t="s">
        <v>34</v>
      </c>
      <c r="C13" s="34" t="s">
        <v>32</v>
      </c>
      <c r="D13" s="35" t="str">
        <f>VLOOKUP(C13,'[1]positionpublish738a3ea8-a40c-47'!$C$3:$E$612,2,0)</f>
        <v>咸丰县委编办电子政务中心</v>
      </c>
      <c r="E13" s="35" t="str">
        <f>VLOOKUP(C13,'[1]positionpublish738a3ea8-a40c-47'!$C$3:$E$612,3,0)</f>
        <v>管理综合岗</v>
      </c>
      <c r="F13" s="36">
        <v>1</v>
      </c>
      <c r="G13" s="60">
        <v>72.833333333333329</v>
      </c>
      <c r="H13" s="58">
        <v>2</v>
      </c>
      <c r="I13" s="72">
        <v>44395</v>
      </c>
      <c r="J13" s="58"/>
    </row>
    <row r="14" spans="1:10" ht="30" customHeight="1">
      <c r="A14" s="58">
        <v>12</v>
      </c>
      <c r="B14" s="34" t="s">
        <v>36</v>
      </c>
      <c r="C14" s="34" t="s">
        <v>32</v>
      </c>
      <c r="D14" s="35" t="str">
        <f>VLOOKUP(C14,'[1]positionpublish738a3ea8-a40c-47'!$C$3:$E$612,2,0)</f>
        <v>咸丰县委编办电子政务中心</v>
      </c>
      <c r="E14" s="35" t="str">
        <f>VLOOKUP(C14,'[1]positionpublish738a3ea8-a40c-47'!$C$3:$E$612,3,0)</f>
        <v>管理综合岗</v>
      </c>
      <c r="F14" s="36">
        <v>1</v>
      </c>
      <c r="G14" s="60">
        <v>71</v>
      </c>
      <c r="H14" s="58">
        <v>3</v>
      </c>
      <c r="I14" s="72">
        <v>44395</v>
      </c>
      <c r="J14" s="58"/>
    </row>
    <row r="15" spans="1:10" ht="30" customHeight="1">
      <c r="A15" s="58">
        <v>13</v>
      </c>
      <c r="B15" s="34" t="s">
        <v>38</v>
      </c>
      <c r="C15" s="34" t="s">
        <v>39</v>
      </c>
      <c r="D15" s="35" t="str">
        <f>VLOOKUP(C15,'[1]positionpublish738a3ea8-a40c-47'!$C$3:$E$612,2,0)</f>
        <v>咸丰县交通运输综合执法大队</v>
      </c>
      <c r="E15" s="35" t="str">
        <f>VLOOKUP(C15,'[1]positionpublish738a3ea8-a40c-47'!$C$3:$E$612,3,0)</f>
        <v>办公室综合岗</v>
      </c>
      <c r="F15" s="36">
        <v>1</v>
      </c>
      <c r="G15" s="60">
        <v>66.666666666666671</v>
      </c>
      <c r="H15" s="58">
        <v>1</v>
      </c>
      <c r="I15" s="72">
        <v>44395</v>
      </c>
      <c r="J15" s="58"/>
    </row>
    <row r="16" spans="1:10" ht="30" customHeight="1">
      <c r="A16" s="58">
        <v>14</v>
      </c>
      <c r="B16" s="34" t="s">
        <v>41</v>
      </c>
      <c r="C16" s="34" t="s">
        <v>39</v>
      </c>
      <c r="D16" s="35" t="str">
        <f>VLOOKUP(C16,'[1]positionpublish738a3ea8-a40c-47'!$C$3:$E$612,2,0)</f>
        <v>咸丰县交通运输综合执法大队</v>
      </c>
      <c r="E16" s="35" t="str">
        <f>VLOOKUP(C16,'[1]positionpublish738a3ea8-a40c-47'!$C$3:$E$612,3,0)</f>
        <v>办公室综合岗</v>
      </c>
      <c r="F16" s="36">
        <v>1</v>
      </c>
      <c r="G16" s="60">
        <v>66.666666666666671</v>
      </c>
      <c r="H16" s="58">
        <v>1</v>
      </c>
      <c r="I16" s="72">
        <v>44395</v>
      </c>
      <c r="J16" s="58"/>
    </row>
    <row r="17" spans="1:10" ht="30" customHeight="1">
      <c r="A17" s="58">
        <v>15</v>
      </c>
      <c r="B17" s="34" t="s">
        <v>43</v>
      </c>
      <c r="C17" s="34" t="s">
        <v>39</v>
      </c>
      <c r="D17" s="35" t="str">
        <f>VLOOKUP(C17,'[1]positionpublish738a3ea8-a40c-47'!$C$3:$E$612,2,0)</f>
        <v>咸丰县交通运输综合执法大队</v>
      </c>
      <c r="E17" s="35" t="str">
        <f>VLOOKUP(C17,'[1]positionpublish738a3ea8-a40c-47'!$C$3:$E$612,3,0)</f>
        <v>办公室综合岗</v>
      </c>
      <c r="F17" s="36">
        <v>1</v>
      </c>
      <c r="G17" s="60">
        <v>66.5</v>
      </c>
      <c r="H17" s="58">
        <v>3</v>
      </c>
      <c r="I17" s="72">
        <v>44395</v>
      </c>
      <c r="J17" s="58"/>
    </row>
    <row r="18" spans="1:10" ht="30" customHeight="1">
      <c r="A18" s="58">
        <v>16</v>
      </c>
      <c r="B18" s="34" t="s">
        <v>46</v>
      </c>
      <c r="C18" s="34" t="s">
        <v>47</v>
      </c>
      <c r="D18" s="35" t="str">
        <f>VLOOKUP(C18,'[1]positionpublish738a3ea8-a40c-47'!$C$3:$E$612,2,0)</f>
        <v>咸丰县民兵武器装备管理中心</v>
      </c>
      <c r="E18" s="35" t="str">
        <f>VLOOKUP(C18,'[1]positionpublish738a3ea8-a40c-47'!$C$3:$E$612,3,0)</f>
        <v>办公室综合岗</v>
      </c>
      <c r="F18" s="36">
        <v>1</v>
      </c>
      <c r="G18" s="60">
        <v>61.5</v>
      </c>
      <c r="H18" s="58">
        <v>1</v>
      </c>
      <c r="I18" s="72">
        <v>44395</v>
      </c>
      <c r="J18" s="58"/>
    </row>
    <row r="19" spans="1:10" ht="30" customHeight="1">
      <c r="A19" s="58">
        <v>17</v>
      </c>
      <c r="B19" s="34" t="s">
        <v>49</v>
      </c>
      <c r="C19" s="34" t="s">
        <v>47</v>
      </c>
      <c r="D19" s="35" t="str">
        <f>VLOOKUP(C19,'[1]positionpublish738a3ea8-a40c-47'!$C$3:$E$612,2,0)</f>
        <v>咸丰县民兵武器装备管理中心</v>
      </c>
      <c r="E19" s="35" t="str">
        <f>VLOOKUP(C19,'[1]positionpublish738a3ea8-a40c-47'!$C$3:$E$612,3,0)</f>
        <v>办公室综合岗</v>
      </c>
      <c r="F19" s="36">
        <v>1</v>
      </c>
      <c r="G19" s="60">
        <v>57.166666666666664</v>
      </c>
      <c r="H19" s="58">
        <v>2</v>
      </c>
      <c r="I19" s="72">
        <v>44395</v>
      </c>
      <c r="J19" s="58"/>
    </row>
    <row r="20" spans="1:10" ht="30" customHeight="1">
      <c r="A20" s="58">
        <v>18</v>
      </c>
      <c r="B20" s="34" t="s">
        <v>51</v>
      </c>
      <c r="C20" s="34" t="s">
        <v>47</v>
      </c>
      <c r="D20" s="35" t="str">
        <f>VLOOKUP(C20,'[1]positionpublish738a3ea8-a40c-47'!$C$3:$E$612,2,0)</f>
        <v>咸丰县民兵武器装备管理中心</v>
      </c>
      <c r="E20" s="35" t="str">
        <f>VLOOKUP(C20,'[1]positionpublish738a3ea8-a40c-47'!$C$3:$E$612,3,0)</f>
        <v>办公室综合岗</v>
      </c>
      <c r="F20" s="36">
        <v>1</v>
      </c>
      <c r="G20" s="60">
        <v>51.5</v>
      </c>
      <c r="H20" s="58">
        <v>3</v>
      </c>
      <c r="I20" s="72">
        <v>44395</v>
      </c>
      <c r="J20" s="58"/>
    </row>
    <row r="21" spans="1:10" ht="30" customHeight="1">
      <c r="A21" s="58">
        <v>19</v>
      </c>
      <c r="B21" s="34" t="s">
        <v>53</v>
      </c>
      <c r="C21" s="34" t="s">
        <v>54</v>
      </c>
      <c r="D21" s="35" t="str">
        <f>VLOOKUP(C21,'[1]positionpublish738a3ea8-a40c-47'!$C$3:$E$612,2,0)</f>
        <v>咸丰县粮食事务服务中心</v>
      </c>
      <c r="E21" s="35" t="str">
        <f>VLOOKUP(C21,'[1]positionpublish738a3ea8-a40c-47'!$C$3:$E$612,3,0)</f>
        <v>办公室综合岗1</v>
      </c>
      <c r="F21" s="36">
        <v>1</v>
      </c>
      <c r="G21" s="60">
        <v>66.833333333333329</v>
      </c>
      <c r="H21" s="58">
        <v>1</v>
      </c>
      <c r="I21" s="72">
        <v>44395</v>
      </c>
      <c r="J21" s="58"/>
    </row>
    <row r="22" spans="1:10" ht="30" customHeight="1">
      <c r="A22" s="58">
        <v>20</v>
      </c>
      <c r="B22" s="34" t="s">
        <v>56</v>
      </c>
      <c r="C22" s="34" t="s">
        <v>54</v>
      </c>
      <c r="D22" s="35" t="str">
        <f>VLOOKUP(C22,'[1]positionpublish738a3ea8-a40c-47'!$C$3:$E$612,2,0)</f>
        <v>咸丰县粮食事务服务中心</v>
      </c>
      <c r="E22" s="35" t="str">
        <f>VLOOKUP(C22,'[1]positionpublish738a3ea8-a40c-47'!$C$3:$E$612,3,0)</f>
        <v>办公室综合岗1</v>
      </c>
      <c r="F22" s="36">
        <v>1</v>
      </c>
      <c r="G22" s="60">
        <v>65.5</v>
      </c>
      <c r="H22" s="58">
        <v>2</v>
      </c>
      <c r="I22" s="72">
        <v>44395</v>
      </c>
      <c r="J22" s="58"/>
    </row>
    <row r="23" spans="1:10" ht="30" customHeight="1">
      <c r="A23" s="58">
        <v>21</v>
      </c>
      <c r="B23" s="34" t="s">
        <v>58</v>
      </c>
      <c r="C23" s="34" t="s">
        <v>54</v>
      </c>
      <c r="D23" s="35" t="str">
        <f>VLOOKUP(C23,'[1]positionpublish738a3ea8-a40c-47'!$C$3:$E$612,2,0)</f>
        <v>咸丰县粮食事务服务中心</v>
      </c>
      <c r="E23" s="35" t="str">
        <f>VLOOKUP(C23,'[1]positionpublish738a3ea8-a40c-47'!$C$3:$E$612,3,0)</f>
        <v>办公室综合岗1</v>
      </c>
      <c r="F23" s="36">
        <v>1</v>
      </c>
      <c r="G23" s="60">
        <v>57.333333333333336</v>
      </c>
      <c r="H23" s="58">
        <v>3</v>
      </c>
      <c r="I23" s="72">
        <v>44395</v>
      </c>
      <c r="J23" s="58"/>
    </row>
    <row r="24" spans="1:10" ht="30" customHeight="1">
      <c r="A24" s="58">
        <v>22</v>
      </c>
      <c r="B24" s="34" t="s">
        <v>60</v>
      </c>
      <c r="C24" s="34" t="s">
        <v>61</v>
      </c>
      <c r="D24" s="35" t="str">
        <f>VLOOKUP(C24,'[1]positionpublish738a3ea8-a40c-47'!$C$3:$E$612,2,0)</f>
        <v>咸丰县粮食事务服务中心</v>
      </c>
      <c r="E24" s="35" t="str">
        <f>VLOOKUP(C24,'[1]positionpublish738a3ea8-a40c-47'!$C$3:$E$612,3,0)</f>
        <v>办公室综合岗2</v>
      </c>
      <c r="F24" s="36">
        <v>1</v>
      </c>
      <c r="G24" s="60">
        <v>70</v>
      </c>
      <c r="H24" s="58">
        <v>1</v>
      </c>
      <c r="I24" s="72">
        <v>44395</v>
      </c>
      <c r="J24" s="58"/>
    </row>
    <row r="25" spans="1:10" ht="30" customHeight="1">
      <c r="A25" s="58">
        <v>23</v>
      </c>
      <c r="B25" s="34" t="s">
        <v>63</v>
      </c>
      <c r="C25" s="34" t="s">
        <v>61</v>
      </c>
      <c r="D25" s="35" t="str">
        <f>VLOOKUP(C25,'[1]positionpublish738a3ea8-a40c-47'!$C$3:$E$612,2,0)</f>
        <v>咸丰县粮食事务服务中心</v>
      </c>
      <c r="E25" s="35" t="str">
        <f>VLOOKUP(C25,'[1]positionpublish738a3ea8-a40c-47'!$C$3:$E$612,3,0)</f>
        <v>办公室综合岗2</v>
      </c>
      <c r="F25" s="36">
        <v>1</v>
      </c>
      <c r="G25" s="60">
        <v>66.666666666666671</v>
      </c>
      <c r="H25" s="58">
        <v>2</v>
      </c>
      <c r="I25" s="72">
        <v>44395</v>
      </c>
      <c r="J25" s="58"/>
    </row>
    <row r="26" spans="1:10" ht="30" customHeight="1">
      <c r="A26" s="58">
        <v>24</v>
      </c>
      <c r="B26" s="34" t="s">
        <v>65</v>
      </c>
      <c r="C26" s="34" t="s">
        <v>61</v>
      </c>
      <c r="D26" s="35" t="str">
        <f>VLOOKUP(C26,'[1]positionpublish738a3ea8-a40c-47'!$C$3:$E$612,2,0)</f>
        <v>咸丰县粮食事务服务中心</v>
      </c>
      <c r="E26" s="35" t="str">
        <f>VLOOKUP(C26,'[1]positionpublish738a3ea8-a40c-47'!$C$3:$E$612,3,0)</f>
        <v>办公室综合岗2</v>
      </c>
      <c r="F26" s="36">
        <v>1</v>
      </c>
      <c r="G26" s="60">
        <v>63.5</v>
      </c>
      <c r="H26" s="58">
        <v>3</v>
      </c>
      <c r="I26" s="72">
        <v>44395</v>
      </c>
      <c r="J26" s="58"/>
    </row>
    <row r="27" spans="1:10" ht="30" customHeight="1">
      <c r="A27" s="58">
        <v>25</v>
      </c>
      <c r="B27" s="34" t="s">
        <v>67</v>
      </c>
      <c r="C27" s="34" t="s">
        <v>68</v>
      </c>
      <c r="D27" s="35" t="str">
        <f>VLOOKUP(C27,'[1]positionpublish738a3ea8-a40c-47'!$C$3:$E$612,2,0)</f>
        <v>咸丰县粮食事务服务中心</v>
      </c>
      <c r="E27" s="35" t="str">
        <f>VLOOKUP(C27,'[1]positionpublish738a3ea8-a40c-47'!$C$3:$E$612,3,0)</f>
        <v>财务经济类工作人员</v>
      </c>
      <c r="F27" s="36">
        <v>1</v>
      </c>
      <c r="G27" s="60">
        <v>68.333333333333329</v>
      </c>
      <c r="H27" s="58">
        <v>1</v>
      </c>
      <c r="I27" s="72">
        <v>44395</v>
      </c>
      <c r="J27" s="58"/>
    </row>
    <row r="28" spans="1:10" ht="30" customHeight="1">
      <c r="A28" s="58">
        <v>26</v>
      </c>
      <c r="B28" s="34" t="s">
        <v>70</v>
      </c>
      <c r="C28" s="34" t="s">
        <v>68</v>
      </c>
      <c r="D28" s="35" t="str">
        <f>VLOOKUP(C28,'[1]positionpublish738a3ea8-a40c-47'!$C$3:$E$612,2,0)</f>
        <v>咸丰县粮食事务服务中心</v>
      </c>
      <c r="E28" s="35" t="str">
        <f>VLOOKUP(C28,'[1]positionpublish738a3ea8-a40c-47'!$C$3:$E$612,3,0)</f>
        <v>财务经济类工作人员</v>
      </c>
      <c r="F28" s="36">
        <v>1</v>
      </c>
      <c r="G28" s="60">
        <v>65.833333333333329</v>
      </c>
      <c r="H28" s="58">
        <v>2</v>
      </c>
      <c r="I28" s="72">
        <v>44395</v>
      </c>
      <c r="J28" s="58"/>
    </row>
    <row r="29" spans="1:10" ht="30" customHeight="1">
      <c r="A29" s="58">
        <v>27</v>
      </c>
      <c r="B29" s="34" t="s">
        <v>72</v>
      </c>
      <c r="C29" s="34" t="s">
        <v>68</v>
      </c>
      <c r="D29" s="35" t="str">
        <f>VLOOKUP(C29,'[1]positionpublish738a3ea8-a40c-47'!$C$3:$E$612,2,0)</f>
        <v>咸丰县粮食事务服务中心</v>
      </c>
      <c r="E29" s="35" t="str">
        <f>VLOOKUP(C29,'[1]positionpublish738a3ea8-a40c-47'!$C$3:$E$612,3,0)</f>
        <v>财务经济类工作人员</v>
      </c>
      <c r="F29" s="36">
        <v>1</v>
      </c>
      <c r="G29" s="60">
        <v>64.166666666666671</v>
      </c>
      <c r="H29" s="58">
        <v>3</v>
      </c>
      <c r="I29" s="72">
        <v>44395</v>
      </c>
      <c r="J29" s="58"/>
    </row>
    <row r="30" spans="1:10" ht="30" customHeight="1">
      <c r="A30" s="58">
        <v>28</v>
      </c>
      <c r="B30" s="34" t="s">
        <v>74</v>
      </c>
      <c r="C30" s="34" t="s">
        <v>75</v>
      </c>
      <c r="D30" s="35" t="str">
        <f>VLOOKUP(C30,'[1]positionpublish738a3ea8-a40c-47'!$C$3:$E$612,2,0)</f>
        <v>咸丰县教育技术装备站</v>
      </c>
      <c r="E30" s="35" t="str">
        <f>VLOOKUP(C30,'[1]positionpublish738a3ea8-a40c-47'!$C$3:$E$612,3,0)</f>
        <v>信息技术员</v>
      </c>
      <c r="F30" s="36">
        <v>1</v>
      </c>
      <c r="G30" s="60">
        <v>59.166666666666664</v>
      </c>
      <c r="H30" s="58">
        <v>1</v>
      </c>
      <c r="I30" s="72">
        <v>44395</v>
      </c>
      <c r="J30" s="58"/>
    </row>
    <row r="31" spans="1:10" ht="30" customHeight="1">
      <c r="A31" s="58">
        <v>29</v>
      </c>
      <c r="B31" s="34" t="s">
        <v>77</v>
      </c>
      <c r="C31" s="34" t="s">
        <v>75</v>
      </c>
      <c r="D31" s="35" t="str">
        <f>VLOOKUP(C31,'[1]positionpublish738a3ea8-a40c-47'!$C$3:$E$612,2,0)</f>
        <v>咸丰县教育技术装备站</v>
      </c>
      <c r="E31" s="35" t="str">
        <f>VLOOKUP(C31,'[1]positionpublish738a3ea8-a40c-47'!$C$3:$E$612,3,0)</f>
        <v>信息技术员</v>
      </c>
      <c r="F31" s="36">
        <v>1</v>
      </c>
      <c r="G31" s="60">
        <v>58.166666666666664</v>
      </c>
      <c r="H31" s="58">
        <v>2</v>
      </c>
      <c r="I31" s="72">
        <v>44395</v>
      </c>
      <c r="J31" s="58"/>
    </row>
    <row r="32" spans="1:10" ht="30" customHeight="1">
      <c r="A32" s="58">
        <v>30</v>
      </c>
      <c r="B32" s="34" t="s">
        <v>79</v>
      </c>
      <c r="C32" s="34" t="s">
        <v>75</v>
      </c>
      <c r="D32" s="35" t="str">
        <f>VLOOKUP(C32,'[1]positionpublish738a3ea8-a40c-47'!$C$3:$E$612,2,0)</f>
        <v>咸丰县教育技术装备站</v>
      </c>
      <c r="E32" s="35" t="str">
        <f>VLOOKUP(C32,'[1]positionpublish738a3ea8-a40c-47'!$C$3:$E$612,3,0)</f>
        <v>信息技术员</v>
      </c>
      <c r="F32" s="36">
        <v>1</v>
      </c>
      <c r="G32" s="60">
        <v>58.166666666666664</v>
      </c>
      <c r="H32" s="58">
        <v>2</v>
      </c>
      <c r="I32" s="72">
        <v>44395</v>
      </c>
      <c r="J32" s="58"/>
    </row>
    <row r="33" spans="1:10" ht="30" customHeight="1">
      <c r="A33" s="58">
        <v>31</v>
      </c>
      <c r="B33" s="34" t="s">
        <v>81</v>
      </c>
      <c r="C33" s="34" t="s">
        <v>82</v>
      </c>
      <c r="D33" s="35" t="str">
        <f>VLOOKUP(C33,'[1]positionpublish738a3ea8-a40c-47'!$C$3:$E$612,2,0)</f>
        <v>咸丰县特殊教育学校</v>
      </c>
      <c r="E33" s="35" t="str">
        <f>VLOOKUP(C33,'[1]positionpublish738a3ea8-a40c-47'!$C$3:$E$612,3,0)</f>
        <v>特殊教育教师</v>
      </c>
      <c r="F33" s="36">
        <v>1</v>
      </c>
      <c r="G33" s="60">
        <v>52.833333333333336</v>
      </c>
      <c r="H33" s="58">
        <v>1</v>
      </c>
      <c r="I33" s="72">
        <v>44395</v>
      </c>
      <c r="J33" s="58"/>
    </row>
    <row r="34" spans="1:10" ht="30" customHeight="1">
      <c r="A34" s="58">
        <v>32</v>
      </c>
      <c r="B34" s="34" t="s">
        <v>84</v>
      </c>
      <c r="C34" s="34" t="s">
        <v>82</v>
      </c>
      <c r="D34" s="35" t="str">
        <f>VLOOKUP(C34,'[1]positionpublish738a3ea8-a40c-47'!$C$3:$E$612,2,0)</f>
        <v>咸丰县特殊教育学校</v>
      </c>
      <c r="E34" s="35" t="str">
        <f>VLOOKUP(C34,'[1]positionpublish738a3ea8-a40c-47'!$C$3:$E$612,3,0)</f>
        <v>特殊教育教师</v>
      </c>
      <c r="F34" s="36">
        <v>1</v>
      </c>
      <c r="G34" s="60">
        <v>52.166666666666664</v>
      </c>
      <c r="H34" s="58">
        <v>2</v>
      </c>
      <c r="I34" s="72">
        <v>44395</v>
      </c>
      <c r="J34" s="58"/>
    </row>
    <row r="35" spans="1:10" s="73" customFormat="1" ht="30" customHeight="1">
      <c r="A35" s="58">
        <v>33</v>
      </c>
      <c r="B35" s="34" t="s">
        <v>87</v>
      </c>
      <c r="C35" s="34" t="s">
        <v>82</v>
      </c>
      <c r="D35" s="36" t="str">
        <f>VLOOKUP(C35,'[1]positionpublish738a3ea8-a40c-47'!$C$3:$E$612,2,0)</f>
        <v>咸丰县特殊教育学校</v>
      </c>
      <c r="E35" s="36" t="str">
        <f>VLOOKUP(C35,'[1]positionpublish738a3ea8-a40c-47'!$C$3:$E$612,3,0)</f>
        <v>特殊教育教师</v>
      </c>
      <c r="F35" s="36">
        <v>1</v>
      </c>
      <c r="G35" s="61">
        <v>39.666666666666664</v>
      </c>
      <c r="H35" s="62">
        <v>6</v>
      </c>
      <c r="I35" s="72">
        <v>44395</v>
      </c>
      <c r="J35" s="62" t="s">
        <v>534</v>
      </c>
    </row>
    <row r="36" spans="1:10" ht="30" customHeight="1">
      <c r="A36" s="58">
        <v>34</v>
      </c>
      <c r="B36" s="34" t="s">
        <v>89</v>
      </c>
      <c r="C36" s="34" t="s">
        <v>90</v>
      </c>
      <c r="D36" s="35" t="str">
        <f>VLOOKUP(C36,'[1]positionpublish738a3ea8-a40c-47'!$C$3:$E$612,2,0)</f>
        <v>咸丰县中小企业服务中心</v>
      </c>
      <c r="E36" s="35" t="str">
        <f>VLOOKUP(C36,'[1]positionpublish738a3ea8-a40c-47'!$C$3:$E$612,3,0)</f>
        <v>法律顾问</v>
      </c>
      <c r="F36" s="36">
        <v>1</v>
      </c>
      <c r="G36" s="60">
        <v>71.833333333333329</v>
      </c>
      <c r="H36" s="58">
        <v>1</v>
      </c>
      <c r="I36" s="72">
        <v>44395</v>
      </c>
      <c r="J36" s="58"/>
    </row>
    <row r="37" spans="1:10" ht="30" customHeight="1">
      <c r="A37" s="58">
        <v>35</v>
      </c>
      <c r="B37" s="34" t="s">
        <v>92</v>
      </c>
      <c r="C37" s="34" t="s">
        <v>90</v>
      </c>
      <c r="D37" s="35" t="str">
        <f>VLOOKUP(C37,'[1]positionpublish738a3ea8-a40c-47'!$C$3:$E$612,2,0)</f>
        <v>咸丰县中小企业服务中心</v>
      </c>
      <c r="E37" s="35" t="str">
        <f>VLOOKUP(C37,'[1]positionpublish738a3ea8-a40c-47'!$C$3:$E$612,3,0)</f>
        <v>法律顾问</v>
      </c>
      <c r="F37" s="36">
        <v>1</v>
      </c>
      <c r="G37" s="60">
        <v>65.833333333333329</v>
      </c>
      <c r="H37" s="58">
        <v>2</v>
      </c>
      <c r="I37" s="72">
        <v>44395</v>
      </c>
      <c r="J37" s="58"/>
    </row>
    <row r="38" spans="1:10" ht="30" customHeight="1">
      <c r="A38" s="58">
        <v>36</v>
      </c>
      <c r="B38" s="34" t="s">
        <v>95</v>
      </c>
      <c r="C38" s="34" t="s">
        <v>90</v>
      </c>
      <c r="D38" s="36" t="str">
        <f>VLOOKUP(C38,'[1]positionpublish738a3ea8-a40c-47'!$C$3:$E$612,2,0)</f>
        <v>咸丰县中小企业服务中心</v>
      </c>
      <c r="E38" s="36" t="str">
        <f>VLOOKUP(C38,'[1]positionpublish738a3ea8-a40c-47'!$C$3:$E$612,3,0)</f>
        <v>法律顾问</v>
      </c>
      <c r="F38" s="36">
        <v>1</v>
      </c>
      <c r="G38" s="63">
        <v>64.166666666666671</v>
      </c>
      <c r="H38" s="64">
        <v>4</v>
      </c>
      <c r="I38" s="72">
        <v>44395</v>
      </c>
      <c r="J38" s="62" t="s">
        <v>535</v>
      </c>
    </row>
    <row r="39" spans="1:10" ht="30" customHeight="1">
      <c r="A39" s="58">
        <v>37</v>
      </c>
      <c r="B39" s="34" t="s">
        <v>100</v>
      </c>
      <c r="C39" s="34" t="s">
        <v>98</v>
      </c>
      <c r="D39" s="35" t="str">
        <f>VLOOKUP(C39,'[1]positionpublish738a3ea8-a40c-47'!$C$3:$E$612,2,0)</f>
        <v>咸丰县政府和社会资本合作（PPP）中心</v>
      </c>
      <c r="E39" s="35" t="str">
        <f>VLOOKUP(C39,'[1]positionpublish738a3ea8-a40c-47'!$C$3:$E$612,3,0)</f>
        <v>项目管理工作人员</v>
      </c>
      <c r="F39" s="36">
        <v>1</v>
      </c>
      <c r="G39" s="60">
        <v>65.333333333333329</v>
      </c>
      <c r="H39" s="58">
        <v>2</v>
      </c>
      <c r="I39" s="72">
        <v>44395</v>
      </c>
      <c r="J39" s="58"/>
    </row>
    <row r="40" spans="1:10" ht="30" customHeight="1">
      <c r="A40" s="58">
        <v>38</v>
      </c>
      <c r="B40" s="34" t="s">
        <v>102</v>
      </c>
      <c r="C40" s="34" t="s">
        <v>98</v>
      </c>
      <c r="D40" s="35" t="str">
        <f>VLOOKUP(C40,'[1]positionpublish738a3ea8-a40c-47'!$C$3:$E$612,2,0)</f>
        <v>咸丰县政府和社会资本合作（PPP）中心</v>
      </c>
      <c r="E40" s="35" t="str">
        <f>VLOOKUP(C40,'[1]positionpublish738a3ea8-a40c-47'!$C$3:$E$612,3,0)</f>
        <v>项目管理工作人员</v>
      </c>
      <c r="F40" s="36">
        <v>1</v>
      </c>
      <c r="G40" s="60">
        <v>64</v>
      </c>
      <c r="H40" s="58">
        <v>3</v>
      </c>
      <c r="I40" s="72">
        <v>44395</v>
      </c>
      <c r="J40" s="58"/>
    </row>
    <row r="41" spans="1:10" ht="30" customHeight="1">
      <c r="A41" s="58">
        <v>39</v>
      </c>
      <c r="B41" s="34" t="s">
        <v>103</v>
      </c>
      <c r="C41" s="34" t="s">
        <v>98</v>
      </c>
      <c r="D41" s="35" t="str">
        <f>VLOOKUP(C41,'[1]positionpublish738a3ea8-a40c-47'!$C$3:$E$612,2,0)</f>
        <v>咸丰县政府和社会资本合作（PPP）中心</v>
      </c>
      <c r="E41" s="36" t="str">
        <f>VLOOKUP(C41,'[1]positionpublish738a3ea8-a40c-47'!$C$3:$E$612,3,0)</f>
        <v>项目管理工作人员</v>
      </c>
      <c r="F41" s="36">
        <v>1</v>
      </c>
      <c r="G41" s="65">
        <v>63.666666666666664</v>
      </c>
      <c r="H41" s="62">
        <v>4</v>
      </c>
      <c r="I41" s="72">
        <v>44395</v>
      </c>
      <c r="J41" s="62" t="s">
        <v>535</v>
      </c>
    </row>
    <row r="42" spans="1:10" ht="30" customHeight="1">
      <c r="A42" s="58">
        <v>40</v>
      </c>
      <c r="B42" s="34" t="s">
        <v>105</v>
      </c>
      <c r="C42" s="34" t="s">
        <v>106</v>
      </c>
      <c r="D42" s="35" t="str">
        <f>VLOOKUP(C42,'[1]positionpublish738a3ea8-a40c-47'!$C$3:$E$612,2,0)</f>
        <v>咸丰县财政局高乐山财政所</v>
      </c>
      <c r="E42" s="35" t="str">
        <f>VLOOKUP(C42,'[1]positionpublish738a3ea8-a40c-47'!$C$3:$E$612,3,0)</f>
        <v>乡镇财政财务岗位工作人员</v>
      </c>
      <c r="F42" s="36">
        <v>1</v>
      </c>
      <c r="G42" s="60">
        <v>74.666666666666671</v>
      </c>
      <c r="H42" s="58">
        <v>1</v>
      </c>
      <c r="I42" s="72">
        <v>44395</v>
      </c>
      <c r="J42" s="58"/>
    </row>
    <row r="43" spans="1:10" ht="30" customHeight="1">
      <c r="A43" s="58">
        <v>41</v>
      </c>
      <c r="B43" s="34" t="s">
        <v>108</v>
      </c>
      <c r="C43" s="34" t="s">
        <v>106</v>
      </c>
      <c r="D43" s="35" t="str">
        <f>VLOOKUP(C43,'[1]positionpublish738a3ea8-a40c-47'!$C$3:$E$612,2,0)</f>
        <v>咸丰县财政局高乐山财政所</v>
      </c>
      <c r="E43" s="35" t="str">
        <f>VLOOKUP(C43,'[1]positionpublish738a3ea8-a40c-47'!$C$3:$E$612,3,0)</f>
        <v>乡镇财政财务岗位工作人员</v>
      </c>
      <c r="F43" s="36">
        <v>1</v>
      </c>
      <c r="G43" s="60">
        <v>73.5</v>
      </c>
      <c r="H43" s="58">
        <v>2</v>
      </c>
      <c r="I43" s="72">
        <v>44395</v>
      </c>
      <c r="J43" s="58"/>
    </row>
    <row r="44" spans="1:10" ht="30" customHeight="1">
      <c r="A44" s="58">
        <v>42</v>
      </c>
      <c r="B44" s="34" t="s">
        <v>110</v>
      </c>
      <c r="C44" s="34" t="s">
        <v>106</v>
      </c>
      <c r="D44" s="35" t="str">
        <f>VLOOKUP(C44,'[1]positionpublish738a3ea8-a40c-47'!$C$3:$E$612,2,0)</f>
        <v>咸丰县财政局高乐山财政所</v>
      </c>
      <c r="E44" s="35" t="str">
        <f>VLOOKUP(C44,'[1]positionpublish738a3ea8-a40c-47'!$C$3:$E$612,3,0)</f>
        <v>乡镇财政财务岗位工作人员</v>
      </c>
      <c r="F44" s="36">
        <v>1</v>
      </c>
      <c r="G44" s="60">
        <v>62.666666666666664</v>
      </c>
      <c r="H44" s="58">
        <v>3</v>
      </c>
      <c r="I44" s="72">
        <v>44395</v>
      </c>
      <c r="J44" s="58"/>
    </row>
    <row r="45" spans="1:10" ht="30" customHeight="1">
      <c r="A45" s="58">
        <v>43</v>
      </c>
      <c r="B45" s="34" t="s">
        <v>112</v>
      </c>
      <c r="C45" s="34" t="s">
        <v>113</v>
      </c>
      <c r="D45" s="35" t="str">
        <f>VLOOKUP(C45,'[1]positionpublish738a3ea8-a40c-47'!$C$3:$E$612,2,0)</f>
        <v>咸丰县财政局坪坝营财政所</v>
      </c>
      <c r="E45" s="35" t="str">
        <f>VLOOKUP(C45,'[1]positionpublish738a3ea8-a40c-47'!$C$3:$E$612,3,0)</f>
        <v>乡镇财政财务岗位工作人员</v>
      </c>
      <c r="F45" s="36">
        <v>1</v>
      </c>
      <c r="G45" s="60">
        <v>64</v>
      </c>
      <c r="H45" s="58">
        <v>1</v>
      </c>
      <c r="I45" s="72">
        <v>44395</v>
      </c>
      <c r="J45" s="58"/>
    </row>
    <row r="46" spans="1:10" ht="30" customHeight="1">
      <c r="A46" s="58">
        <v>44</v>
      </c>
      <c r="B46" s="34" t="s">
        <v>115</v>
      </c>
      <c r="C46" s="34" t="s">
        <v>113</v>
      </c>
      <c r="D46" s="35" t="str">
        <f>VLOOKUP(C46,'[1]positionpublish738a3ea8-a40c-47'!$C$3:$E$612,2,0)</f>
        <v>咸丰县财政局坪坝营财政所</v>
      </c>
      <c r="E46" s="35" t="str">
        <f>VLOOKUP(C46,'[1]positionpublish738a3ea8-a40c-47'!$C$3:$E$612,3,0)</f>
        <v>乡镇财政财务岗位工作人员</v>
      </c>
      <c r="F46" s="36">
        <v>1</v>
      </c>
      <c r="G46" s="60">
        <v>62.333333333333336</v>
      </c>
      <c r="H46" s="58">
        <v>2</v>
      </c>
      <c r="I46" s="72">
        <v>44395</v>
      </c>
      <c r="J46" s="58"/>
    </row>
    <row r="47" spans="1:10" s="74" customFormat="1" ht="30" customHeight="1">
      <c r="A47" s="58">
        <v>45</v>
      </c>
      <c r="B47" s="34" t="s">
        <v>118</v>
      </c>
      <c r="C47" s="34" t="s">
        <v>113</v>
      </c>
      <c r="D47" s="35" t="str">
        <f>VLOOKUP(C47,'[1]positionpublish738a3ea8-a40c-47'!$C$3:$E$612,2,0)</f>
        <v>咸丰县财政局坪坝营财政所</v>
      </c>
      <c r="E47" s="35" t="str">
        <f>VLOOKUP(C47,'[1]positionpublish738a3ea8-a40c-47'!$C$3:$E$612,3,0)</f>
        <v>乡镇财政财务岗位工作人员</v>
      </c>
      <c r="F47" s="36">
        <v>1</v>
      </c>
      <c r="G47" s="63">
        <v>57.5</v>
      </c>
      <c r="H47" s="64">
        <v>4</v>
      </c>
      <c r="I47" s="72">
        <v>44395</v>
      </c>
      <c r="J47" s="62" t="s">
        <v>536</v>
      </c>
    </row>
    <row r="48" spans="1:10" s="74" customFormat="1" ht="30" customHeight="1">
      <c r="A48" s="58">
        <v>46</v>
      </c>
      <c r="B48" s="34" t="s">
        <v>119</v>
      </c>
      <c r="C48" s="34" t="s">
        <v>113</v>
      </c>
      <c r="D48" s="35" t="str">
        <f>VLOOKUP(C48,'[1]positionpublish738a3ea8-a40c-47'!$C$3:$E$612,2,0)</f>
        <v>咸丰县财政局坪坝营财政所</v>
      </c>
      <c r="E48" s="35" t="str">
        <f>VLOOKUP(C48,'[1]positionpublish738a3ea8-a40c-47'!$C$3:$E$612,3,0)</f>
        <v>乡镇财政财务岗位工作人员</v>
      </c>
      <c r="F48" s="36">
        <v>1</v>
      </c>
      <c r="G48" s="63">
        <v>57.5</v>
      </c>
      <c r="H48" s="64">
        <v>4</v>
      </c>
      <c r="I48" s="72">
        <v>44395</v>
      </c>
      <c r="J48" s="62" t="s">
        <v>537</v>
      </c>
    </row>
    <row r="49" spans="1:10" ht="30" customHeight="1">
      <c r="A49" s="58">
        <v>47</v>
      </c>
      <c r="B49" s="34" t="s">
        <v>121</v>
      </c>
      <c r="C49" s="34" t="s">
        <v>122</v>
      </c>
      <c r="D49" s="35" t="str">
        <f>VLOOKUP(C49,'[1]positionpublish738a3ea8-a40c-47'!$C$3:$E$612,2,0)</f>
        <v>咸丰县财政局活龙坪财政所</v>
      </c>
      <c r="E49" s="35" t="str">
        <f>VLOOKUP(C49,'[1]positionpublish738a3ea8-a40c-47'!$C$3:$E$612,3,0)</f>
        <v>乡镇财政财务岗位工作人员</v>
      </c>
      <c r="F49" s="36">
        <v>1</v>
      </c>
      <c r="G49" s="60">
        <v>62.666666666666664</v>
      </c>
      <c r="H49" s="58">
        <v>1</v>
      </c>
      <c r="I49" s="72">
        <v>44395</v>
      </c>
      <c r="J49" s="58"/>
    </row>
    <row r="50" spans="1:10" ht="30" customHeight="1">
      <c r="A50" s="58">
        <v>48</v>
      </c>
      <c r="B50" s="34" t="s">
        <v>124</v>
      </c>
      <c r="C50" s="34" t="s">
        <v>122</v>
      </c>
      <c r="D50" s="35" t="str">
        <f>VLOOKUP(C50,'[1]positionpublish738a3ea8-a40c-47'!$C$3:$E$612,2,0)</f>
        <v>咸丰县财政局活龙坪财政所</v>
      </c>
      <c r="E50" s="35" t="str">
        <f>VLOOKUP(C50,'[1]positionpublish738a3ea8-a40c-47'!$C$3:$E$612,3,0)</f>
        <v>乡镇财政财务岗位工作人员</v>
      </c>
      <c r="F50" s="36">
        <v>1</v>
      </c>
      <c r="G50" s="60">
        <v>61.333333333333336</v>
      </c>
      <c r="H50" s="58">
        <v>2</v>
      </c>
      <c r="I50" s="72">
        <v>44395</v>
      </c>
      <c r="J50" s="58"/>
    </row>
    <row r="51" spans="1:10" ht="30" customHeight="1">
      <c r="A51" s="58">
        <v>49</v>
      </c>
      <c r="B51" s="34" t="s">
        <v>126</v>
      </c>
      <c r="C51" s="34" t="s">
        <v>122</v>
      </c>
      <c r="D51" s="35" t="str">
        <f>VLOOKUP(C51,'[1]positionpublish738a3ea8-a40c-47'!$C$3:$E$612,2,0)</f>
        <v>咸丰县财政局活龙坪财政所</v>
      </c>
      <c r="E51" s="35" t="str">
        <f>VLOOKUP(C51,'[1]positionpublish738a3ea8-a40c-47'!$C$3:$E$612,3,0)</f>
        <v>乡镇财政财务岗位工作人员</v>
      </c>
      <c r="F51" s="36">
        <v>1</v>
      </c>
      <c r="G51" s="60">
        <v>60.166666666666664</v>
      </c>
      <c r="H51" s="58">
        <v>3</v>
      </c>
      <c r="I51" s="72">
        <v>44395</v>
      </c>
      <c r="J51" s="58"/>
    </row>
    <row r="52" spans="1:10" ht="30" customHeight="1">
      <c r="A52" s="58">
        <v>50</v>
      </c>
      <c r="B52" s="34" t="s">
        <v>128</v>
      </c>
      <c r="C52" s="34" t="s">
        <v>129</v>
      </c>
      <c r="D52" s="35" t="str">
        <f>VLOOKUP(C52,'[1]positionpublish738a3ea8-a40c-47'!$C$3:$E$612,2,0)</f>
        <v>咸丰县财政局唐崖财政所</v>
      </c>
      <c r="E52" s="35" t="str">
        <f>VLOOKUP(C52,'[1]positionpublish738a3ea8-a40c-47'!$C$3:$E$612,3,0)</f>
        <v>乡镇财政财务岗位工作人员</v>
      </c>
      <c r="F52" s="36">
        <v>1</v>
      </c>
      <c r="G52" s="60">
        <v>66.833333333333329</v>
      </c>
      <c r="H52" s="58">
        <v>1</v>
      </c>
      <c r="I52" s="72">
        <v>44395</v>
      </c>
      <c r="J52" s="58"/>
    </row>
    <row r="53" spans="1:10" ht="30" customHeight="1">
      <c r="A53" s="58">
        <v>51</v>
      </c>
      <c r="B53" s="34" t="s">
        <v>131</v>
      </c>
      <c r="C53" s="34" t="s">
        <v>129</v>
      </c>
      <c r="D53" s="35" t="str">
        <f>VLOOKUP(C53,'[1]positionpublish738a3ea8-a40c-47'!$C$3:$E$612,2,0)</f>
        <v>咸丰县财政局唐崖财政所</v>
      </c>
      <c r="E53" s="35" t="str">
        <f>VLOOKUP(C53,'[1]positionpublish738a3ea8-a40c-47'!$C$3:$E$612,3,0)</f>
        <v>乡镇财政财务岗位工作人员</v>
      </c>
      <c r="F53" s="36">
        <v>1</v>
      </c>
      <c r="G53" s="60">
        <v>62.333333333333336</v>
      </c>
      <c r="H53" s="58">
        <v>2</v>
      </c>
      <c r="I53" s="72">
        <v>44395</v>
      </c>
      <c r="J53" s="58"/>
    </row>
    <row r="54" spans="1:10" ht="30" customHeight="1">
      <c r="A54" s="58">
        <v>52</v>
      </c>
      <c r="B54" s="34" t="s">
        <v>133</v>
      </c>
      <c r="C54" s="34" t="s">
        <v>129</v>
      </c>
      <c r="D54" s="35" t="str">
        <f>VLOOKUP(C54,'[1]positionpublish738a3ea8-a40c-47'!$C$3:$E$612,2,0)</f>
        <v>咸丰县财政局唐崖财政所</v>
      </c>
      <c r="E54" s="35" t="str">
        <f>VLOOKUP(C54,'[1]positionpublish738a3ea8-a40c-47'!$C$3:$E$612,3,0)</f>
        <v>乡镇财政财务岗位工作人员</v>
      </c>
      <c r="F54" s="36">
        <v>1</v>
      </c>
      <c r="G54" s="60">
        <v>61.5</v>
      </c>
      <c r="H54" s="58">
        <v>3</v>
      </c>
      <c r="I54" s="72">
        <v>44395</v>
      </c>
      <c r="J54" s="58"/>
    </row>
    <row r="55" spans="1:10" ht="30" customHeight="1">
      <c r="A55" s="58">
        <v>53</v>
      </c>
      <c r="B55" s="34" t="s">
        <v>135</v>
      </c>
      <c r="C55" s="34" t="s">
        <v>136</v>
      </c>
      <c r="D55" s="35" t="str">
        <f>VLOOKUP(C55,'[1]positionpublish738a3ea8-a40c-47'!$C$3:$E$612,2,0)</f>
        <v>咸丰县财政局清坪财政所</v>
      </c>
      <c r="E55" s="35" t="str">
        <f>VLOOKUP(C55,'[1]positionpublish738a3ea8-a40c-47'!$C$3:$E$612,3,0)</f>
        <v>乡镇财政财务岗位工作人员</v>
      </c>
      <c r="F55" s="36">
        <v>1</v>
      </c>
      <c r="G55" s="60">
        <v>65.166666666666671</v>
      </c>
      <c r="H55" s="58">
        <v>1</v>
      </c>
      <c r="I55" s="72">
        <v>44395</v>
      </c>
      <c r="J55" s="58"/>
    </row>
    <row r="56" spans="1:10" ht="30" customHeight="1">
      <c r="A56" s="58">
        <v>54</v>
      </c>
      <c r="B56" s="34" t="s">
        <v>138</v>
      </c>
      <c r="C56" s="34" t="s">
        <v>136</v>
      </c>
      <c r="D56" s="35" t="str">
        <f>VLOOKUP(C56,'[1]positionpublish738a3ea8-a40c-47'!$C$3:$E$612,2,0)</f>
        <v>咸丰县财政局清坪财政所</v>
      </c>
      <c r="E56" s="35" t="str">
        <f>VLOOKUP(C56,'[1]positionpublish738a3ea8-a40c-47'!$C$3:$E$612,3,0)</f>
        <v>乡镇财政财务岗位工作人员</v>
      </c>
      <c r="F56" s="36">
        <v>1</v>
      </c>
      <c r="G56" s="60">
        <v>64.333333333333329</v>
      </c>
      <c r="H56" s="58">
        <v>2</v>
      </c>
      <c r="I56" s="72">
        <v>44395</v>
      </c>
      <c r="J56" s="58"/>
    </row>
    <row r="57" spans="1:10" ht="30" customHeight="1">
      <c r="A57" s="58">
        <v>55</v>
      </c>
      <c r="B57" s="34" t="s">
        <v>140</v>
      </c>
      <c r="C57" s="34" t="s">
        <v>136</v>
      </c>
      <c r="D57" s="35" t="str">
        <f>VLOOKUP(C57,'[1]positionpublish738a3ea8-a40c-47'!$C$3:$E$612,2,0)</f>
        <v>咸丰县财政局清坪财政所</v>
      </c>
      <c r="E57" s="35" t="str">
        <f>VLOOKUP(C57,'[1]positionpublish738a3ea8-a40c-47'!$C$3:$E$612,3,0)</f>
        <v>乡镇财政财务岗位工作人员</v>
      </c>
      <c r="F57" s="36">
        <v>1</v>
      </c>
      <c r="G57" s="60">
        <v>61.166666666666664</v>
      </c>
      <c r="H57" s="58">
        <v>3</v>
      </c>
      <c r="I57" s="72">
        <v>44395</v>
      </c>
      <c r="J57" s="58"/>
    </row>
    <row r="58" spans="1:10" ht="30" customHeight="1">
      <c r="A58" s="58">
        <v>56</v>
      </c>
      <c r="B58" s="34" t="s">
        <v>142</v>
      </c>
      <c r="C58" s="34" t="s">
        <v>143</v>
      </c>
      <c r="D58" s="35" t="str">
        <f>VLOOKUP(C58,'[1]positionpublish738a3ea8-a40c-47'!$C$3:$E$612,2,0)</f>
        <v>咸丰县社会保险管理局</v>
      </c>
      <c r="E58" s="35" t="str">
        <f>VLOOKUP(C58,'[1]positionpublish738a3ea8-a40c-47'!$C$3:$E$612,3,0)</f>
        <v>社会保险业务经办</v>
      </c>
      <c r="F58" s="36">
        <v>1</v>
      </c>
      <c r="G58" s="60">
        <v>68.5</v>
      </c>
      <c r="H58" s="58">
        <v>1</v>
      </c>
      <c r="I58" s="72">
        <v>44395</v>
      </c>
      <c r="J58" s="58"/>
    </row>
    <row r="59" spans="1:10" ht="30" customHeight="1">
      <c r="A59" s="58">
        <v>57</v>
      </c>
      <c r="B59" s="34" t="s">
        <v>145</v>
      </c>
      <c r="C59" s="34" t="s">
        <v>143</v>
      </c>
      <c r="D59" s="35" t="str">
        <f>VLOOKUP(C59,'[1]positionpublish738a3ea8-a40c-47'!$C$3:$E$612,2,0)</f>
        <v>咸丰县社会保险管理局</v>
      </c>
      <c r="E59" s="35" t="str">
        <f>VLOOKUP(C59,'[1]positionpublish738a3ea8-a40c-47'!$C$3:$E$612,3,0)</f>
        <v>社会保险业务经办</v>
      </c>
      <c r="F59" s="36">
        <v>1</v>
      </c>
      <c r="G59" s="60">
        <v>64.666666666666671</v>
      </c>
      <c r="H59" s="58">
        <v>2</v>
      </c>
      <c r="I59" s="72">
        <v>44395</v>
      </c>
      <c r="J59" s="58"/>
    </row>
    <row r="60" spans="1:10" ht="30" customHeight="1">
      <c r="A60" s="58">
        <v>58</v>
      </c>
      <c r="B60" s="34" t="s">
        <v>147</v>
      </c>
      <c r="C60" s="34" t="s">
        <v>143</v>
      </c>
      <c r="D60" s="35" t="str">
        <f>VLOOKUP(C60,'[1]positionpublish738a3ea8-a40c-47'!$C$3:$E$612,2,0)</f>
        <v>咸丰县社会保险管理局</v>
      </c>
      <c r="E60" s="35" t="str">
        <f>VLOOKUP(C60,'[1]positionpublish738a3ea8-a40c-47'!$C$3:$E$612,3,0)</f>
        <v>社会保险业务经办</v>
      </c>
      <c r="F60" s="36">
        <v>1</v>
      </c>
      <c r="G60" s="60">
        <v>63.666666666666664</v>
      </c>
      <c r="H60" s="58">
        <v>3</v>
      </c>
      <c r="I60" s="72">
        <v>44395</v>
      </c>
      <c r="J60" s="58"/>
    </row>
    <row r="61" spans="1:10" ht="30" customHeight="1">
      <c r="A61" s="58">
        <v>59</v>
      </c>
      <c r="B61" s="34" t="s">
        <v>149</v>
      </c>
      <c r="C61" s="34" t="s">
        <v>150</v>
      </c>
      <c r="D61" s="35" t="str">
        <f>VLOOKUP(C61,'[1]positionpublish738a3ea8-a40c-47'!$C$3:$E$612,2,0)</f>
        <v>咸丰县忠堡镇人力资源和社会保障服务中心</v>
      </c>
      <c r="E61" s="35" t="str">
        <f>VLOOKUP(C61,'[1]positionpublish738a3ea8-a40c-47'!$C$3:$E$612,3,0)</f>
        <v>乡镇人社中心工作人员</v>
      </c>
      <c r="F61" s="36">
        <v>1</v>
      </c>
      <c r="G61" s="60">
        <v>72</v>
      </c>
      <c r="H61" s="58">
        <v>1</v>
      </c>
      <c r="I61" s="72">
        <v>44395</v>
      </c>
      <c r="J61" s="58"/>
    </row>
    <row r="62" spans="1:10" ht="30" customHeight="1">
      <c r="A62" s="58">
        <v>60</v>
      </c>
      <c r="B62" s="34" t="s">
        <v>152</v>
      </c>
      <c r="C62" s="34" t="s">
        <v>150</v>
      </c>
      <c r="D62" s="35" t="str">
        <f>VLOOKUP(C62,'[1]positionpublish738a3ea8-a40c-47'!$C$3:$E$612,2,0)</f>
        <v>咸丰县忠堡镇人力资源和社会保障服务中心</v>
      </c>
      <c r="E62" s="35" t="str">
        <f>VLOOKUP(C62,'[1]positionpublish738a3ea8-a40c-47'!$C$3:$E$612,3,0)</f>
        <v>乡镇人社中心工作人员</v>
      </c>
      <c r="F62" s="36">
        <v>1</v>
      </c>
      <c r="G62" s="60">
        <v>65.666666666666671</v>
      </c>
      <c r="H62" s="58">
        <v>2</v>
      </c>
      <c r="I62" s="72">
        <v>44395</v>
      </c>
      <c r="J62" s="58"/>
    </row>
    <row r="63" spans="1:10" ht="30" customHeight="1">
      <c r="A63" s="58">
        <v>61</v>
      </c>
      <c r="B63" s="34" t="s">
        <v>154</v>
      </c>
      <c r="C63" s="34" t="s">
        <v>150</v>
      </c>
      <c r="D63" s="35" t="str">
        <f>VLOOKUP(C63,'[1]positionpublish738a3ea8-a40c-47'!$C$3:$E$612,2,0)</f>
        <v>咸丰县忠堡镇人力资源和社会保障服务中心</v>
      </c>
      <c r="E63" s="35" t="str">
        <f>VLOOKUP(C63,'[1]positionpublish738a3ea8-a40c-47'!$C$3:$E$612,3,0)</f>
        <v>乡镇人社中心工作人员</v>
      </c>
      <c r="F63" s="36">
        <v>1</v>
      </c>
      <c r="G63" s="60">
        <v>65.666666666666671</v>
      </c>
      <c r="H63" s="58">
        <v>2</v>
      </c>
      <c r="I63" s="72">
        <v>44395</v>
      </c>
      <c r="J63" s="58"/>
    </row>
    <row r="64" spans="1:10" ht="30" customHeight="1">
      <c r="A64" s="58">
        <v>62</v>
      </c>
      <c r="B64" s="34" t="s">
        <v>156</v>
      </c>
      <c r="C64" s="34" t="s">
        <v>150</v>
      </c>
      <c r="D64" s="35" t="str">
        <f>VLOOKUP(C64,'[1]positionpublish738a3ea8-a40c-47'!$C$3:$E$612,2,0)</f>
        <v>咸丰县忠堡镇人力资源和社会保障服务中心</v>
      </c>
      <c r="E64" s="35" t="str">
        <f>VLOOKUP(C64,'[1]positionpublish738a3ea8-a40c-47'!$C$3:$E$612,3,0)</f>
        <v>乡镇人社中心工作人员</v>
      </c>
      <c r="F64" s="36">
        <v>1</v>
      </c>
      <c r="G64" s="60">
        <v>65.666666666666671</v>
      </c>
      <c r="H64" s="58">
        <v>2</v>
      </c>
      <c r="I64" s="72">
        <v>44395</v>
      </c>
      <c r="J64" s="58"/>
    </row>
    <row r="65" spans="1:10" ht="30" customHeight="1">
      <c r="A65" s="58">
        <v>63</v>
      </c>
      <c r="B65" s="34" t="s">
        <v>159</v>
      </c>
      <c r="C65" s="34" t="s">
        <v>160</v>
      </c>
      <c r="D65" s="35" t="str">
        <f>VLOOKUP(C65,'[1]positionpublish738a3ea8-a40c-47'!$C$3:$E$612,2,0)</f>
        <v>咸丰县曲江镇人力资源和社会保障服务中心</v>
      </c>
      <c r="E65" s="35" t="str">
        <f>VLOOKUP(C65,'[1]positionpublish738a3ea8-a40c-47'!$C$3:$E$612,3,0)</f>
        <v>乡镇人社中心工作人员</v>
      </c>
      <c r="F65" s="36">
        <v>1</v>
      </c>
      <c r="G65" s="60">
        <v>57.666666666666664</v>
      </c>
      <c r="H65" s="58">
        <v>1</v>
      </c>
      <c r="I65" s="72">
        <v>44395</v>
      </c>
      <c r="J65" s="58"/>
    </row>
    <row r="66" spans="1:10" ht="30" customHeight="1">
      <c r="A66" s="58">
        <v>64</v>
      </c>
      <c r="B66" s="34" t="s">
        <v>162</v>
      </c>
      <c r="C66" s="34" t="s">
        <v>160</v>
      </c>
      <c r="D66" s="35" t="str">
        <f>VLOOKUP(C66,'[1]positionpublish738a3ea8-a40c-47'!$C$3:$E$612,2,0)</f>
        <v>咸丰县曲江镇人力资源和社会保障服务中心</v>
      </c>
      <c r="E66" s="35" t="str">
        <f>VLOOKUP(C66,'[1]positionpublish738a3ea8-a40c-47'!$C$3:$E$612,3,0)</f>
        <v>乡镇人社中心工作人员</v>
      </c>
      <c r="F66" s="36">
        <v>1</v>
      </c>
      <c r="G66" s="60">
        <v>53.166666666666664</v>
      </c>
      <c r="H66" s="58">
        <v>2</v>
      </c>
      <c r="I66" s="72">
        <v>44395</v>
      </c>
      <c r="J66" s="58"/>
    </row>
    <row r="67" spans="1:10" ht="30" customHeight="1">
      <c r="A67" s="58">
        <v>65</v>
      </c>
      <c r="B67" s="34" t="s">
        <v>166</v>
      </c>
      <c r="C67" s="34" t="s">
        <v>160</v>
      </c>
      <c r="D67" s="35" t="str">
        <f>VLOOKUP(C67,'[1]positionpublish738a3ea8-a40c-47'!$C$3:$E$612,2,0)</f>
        <v>咸丰县曲江镇人力资源和社会保障服务中心</v>
      </c>
      <c r="E67" s="35" t="str">
        <f>VLOOKUP(C67,'[1]positionpublish738a3ea8-a40c-47'!$C$3:$E$612,3,0)</f>
        <v>乡镇人社中心工作人员</v>
      </c>
      <c r="F67" s="36">
        <v>1</v>
      </c>
      <c r="G67" s="65">
        <v>46.666666666666664</v>
      </c>
      <c r="H67" s="66">
        <v>4</v>
      </c>
      <c r="I67" s="72">
        <v>44395</v>
      </c>
      <c r="J67" s="62" t="s">
        <v>538</v>
      </c>
    </row>
    <row r="68" spans="1:10" ht="30" customHeight="1">
      <c r="A68" s="58">
        <v>66</v>
      </c>
      <c r="B68" s="34" t="s">
        <v>168</v>
      </c>
      <c r="C68" s="34" t="s">
        <v>169</v>
      </c>
      <c r="D68" s="35" t="str">
        <f>VLOOKUP(C68,'[1]positionpublish738a3ea8-a40c-47'!$C$3:$E$612,2,0)</f>
        <v>咸丰县唐崖镇人力资源和社会保障服务中心</v>
      </c>
      <c r="E68" s="35" t="str">
        <f>VLOOKUP(C68,'[1]positionpublish738a3ea8-a40c-47'!$C$3:$E$612,3,0)</f>
        <v>乡镇人社中心工作人员</v>
      </c>
      <c r="F68" s="36">
        <v>1</v>
      </c>
      <c r="G68" s="60">
        <v>68.166666666666671</v>
      </c>
      <c r="H68" s="58">
        <v>1</v>
      </c>
      <c r="I68" s="72">
        <v>44395</v>
      </c>
      <c r="J68" s="58"/>
    </row>
    <row r="69" spans="1:10" ht="30" customHeight="1">
      <c r="A69" s="58">
        <v>67</v>
      </c>
      <c r="B69" s="34" t="s">
        <v>171</v>
      </c>
      <c r="C69" s="34" t="s">
        <v>169</v>
      </c>
      <c r="D69" s="35" t="str">
        <f>VLOOKUP(C69,'[1]positionpublish738a3ea8-a40c-47'!$C$3:$E$612,2,0)</f>
        <v>咸丰县唐崖镇人力资源和社会保障服务中心</v>
      </c>
      <c r="E69" s="35" t="str">
        <f>VLOOKUP(C69,'[1]positionpublish738a3ea8-a40c-47'!$C$3:$E$612,3,0)</f>
        <v>乡镇人社中心工作人员</v>
      </c>
      <c r="F69" s="36">
        <v>1</v>
      </c>
      <c r="G69" s="60">
        <v>66.5</v>
      </c>
      <c r="H69" s="58">
        <v>2</v>
      </c>
      <c r="I69" s="72">
        <v>44395</v>
      </c>
      <c r="J69" s="58"/>
    </row>
    <row r="70" spans="1:10" ht="30" customHeight="1">
      <c r="A70" s="58">
        <v>68</v>
      </c>
      <c r="B70" s="34" t="s">
        <v>173</v>
      </c>
      <c r="C70" s="34" t="s">
        <v>169</v>
      </c>
      <c r="D70" s="35" t="str">
        <f>VLOOKUP(C70,'[1]positionpublish738a3ea8-a40c-47'!$C$3:$E$612,2,0)</f>
        <v>咸丰县唐崖镇人力资源和社会保障服务中心</v>
      </c>
      <c r="E70" s="35" t="str">
        <f>VLOOKUP(C70,'[1]positionpublish738a3ea8-a40c-47'!$C$3:$E$612,3,0)</f>
        <v>乡镇人社中心工作人员</v>
      </c>
      <c r="F70" s="36">
        <v>1</v>
      </c>
      <c r="G70" s="60">
        <v>65.333333333333329</v>
      </c>
      <c r="H70" s="58">
        <v>3</v>
      </c>
      <c r="I70" s="72">
        <v>44395</v>
      </c>
      <c r="J70" s="58"/>
    </row>
    <row r="71" spans="1:10" ht="30" customHeight="1">
      <c r="A71" s="58">
        <v>69</v>
      </c>
      <c r="B71" s="34" t="s">
        <v>175</v>
      </c>
      <c r="C71" s="34" t="s">
        <v>176</v>
      </c>
      <c r="D71" s="35" t="str">
        <f>VLOOKUP(C71,'[1]positionpublish738a3ea8-a40c-47'!$C$3:$E$612,2,0)</f>
        <v>咸丰县城乡规划中心</v>
      </c>
      <c r="E71" s="35" t="str">
        <f>VLOOKUP(C71,'[1]positionpublish738a3ea8-a40c-47'!$C$3:$E$612,3,0)</f>
        <v>办公室工作人员</v>
      </c>
      <c r="F71" s="36">
        <v>1</v>
      </c>
      <c r="G71" s="60">
        <v>71.666666666666671</v>
      </c>
      <c r="H71" s="58">
        <v>1</v>
      </c>
      <c r="I71" s="72">
        <v>44395</v>
      </c>
      <c r="J71" s="58"/>
    </row>
    <row r="72" spans="1:10" ht="30" customHeight="1">
      <c r="A72" s="58">
        <v>70</v>
      </c>
      <c r="B72" s="34" t="s">
        <v>178</v>
      </c>
      <c r="C72" s="34" t="s">
        <v>176</v>
      </c>
      <c r="D72" s="35" t="str">
        <f>VLOOKUP(C72,'[1]positionpublish738a3ea8-a40c-47'!$C$3:$E$612,2,0)</f>
        <v>咸丰县城乡规划中心</v>
      </c>
      <c r="E72" s="35" t="str">
        <f>VLOOKUP(C72,'[1]positionpublish738a3ea8-a40c-47'!$C$3:$E$612,3,0)</f>
        <v>办公室工作人员</v>
      </c>
      <c r="F72" s="36">
        <v>1</v>
      </c>
      <c r="G72" s="60">
        <v>69.666666666666671</v>
      </c>
      <c r="H72" s="58">
        <v>2</v>
      </c>
      <c r="I72" s="72">
        <v>44395</v>
      </c>
      <c r="J72" s="58"/>
    </row>
    <row r="73" spans="1:10" ht="30" customHeight="1">
      <c r="A73" s="58">
        <v>71</v>
      </c>
      <c r="B73" s="34" t="s">
        <v>180</v>
      </c>
      <c r="C73" s="34" t="s">
        <v>176</v>
      </c>
      <c r="D73" s="35" t="str">
        <f>VLOOKUP(C73,'[1]positionpublish738a3ea8-a40c-47'!$C$3:$E$612,2,0)</f>
        <v>咸丰县城乡规划中心</v>
      </c>
      <c r="E73" s="35" t="str">
        <f>VLOOKUP(C73,'[1]positionpublish738a3ea8-a40c-47'!$C$3:$E$612,3,0)</f>
        <v>办公室工作人员</v>
      </c>
      <c r="F73" s="36">
        <v>1</v>
      </c>
      <c r="G73" s="60">
        <v>66.166666666666671</v>
      </c>
      <c r="H73" s="58">
        <v>3</v>
      </c>
      <c r="I73" s="72">
        <v>44395</v>
      </c>
      <c r="J73" s="58"/>
    </row>
    <row r="74" spans="1:10" ht="30" customHeight="1">
      <c r="A74" s="58">
        <v>72</v>
      </c>
      <c r="B74" s="34" t="s">
        <v>182</v>
      </c>
      <c r="C74" s="34" t="s">
        <v>183</v>
      </c>
      <c r="D74" s="35" t="str">
        <f>VLOOKUP(C74,'[1]positionpublish738a3ea8-a40c-47'!$C$3:$E$612,2,0)</f>
        <v>咸丰县城乡规划中心</v>
      </c>
      <c r="E74" s="35" t="str">
        <f>VLOOKUP(C74,'[1]positionpublish738a3ea8-a40c-47'!$C$3:$E$612,3,0)</f>
        <v>规划设计技术人员1</v>
      </c>
      <c r="F74" s="36">
        <v>1</v>
      </c>
      <c r="G74" s="60">
        <v>59.333333333333336</v>
      </c>
      <c r="H74" s="58">
        <v>1</v>
      </c>
      <c r="I74" s="72">
        <v>44395</v>
      </c>
      <c r="J74" s="58"/>
    </row>
    <row r="75" spans="1:10" ht="30" customHeight="1">
      <c r="A75" s="58">
        <v>73</v>
      </c>
      <c r="B75" s="34" t="s">
        <v>185</v>
      </c>
      <c r="C75" s="34" t="s">
        <v>183</v>
      </c>
      <c r="D75" s="35" t="str">
        <f>VLOOKUP(C75,'[1]positionpublish738a3ea8-a40c-47'!$C$3:$E$612,2,0)</f>
        <v>咸丰县城乡规划中心</v>
      </c>
      <c r="E75" s="35" t="str">
        <f>VLOOKUP(C75,'[1]positionpublish738a3ea8-a40c-47'!$C$3:$E$612,3,0)</f>
        <v>规划设计技术人员1</v>
      </c>
      <c r="F75" s="36">
        <v>1</v>
      </c>
      <c r="G75" s="60">
        <v>53.333333333333336</v>
      </c>
      <c r="H75" s="58">
        <v>2</v>
      </c>
      <c r="I75" s="72">
        <v>44395</v>
      </c>
      <c r="J75" s="58"/>
    </row>
    <row r="76" spans="1:10" ht="30" customHeight="1">
      <c r="A76" s="58">
        <v>74</v>
      </c>
      <c r="B76" s="34" t="s">
        <v>187</v>
      </c>
      <c r="C76" s="34" t="s">
        <v>183</v>
      </c>
      <c r="D76" s="35" t="str">
        <f>VLOOKUP(C76,'[1]positionpublish738a3ea8-a40c-47'!$C$3:$E$612,2,0)</f>
        <v>咸丰县城乡规划中心</v>
      </c>
      <c r="E76" s="35" t="str">
        <f>VLOOKUP(C76,'[1]positionpublish738a3ea8-a40c-47'!$C$3:$E$612,3,0)</f>
        <v>规划设计技术人员1</v>
      </c>
      <c r="F76" s="36">
        <v>1</v>
      </c>
      <c r="G76" s="60">
        <v>47.833333333333336</v>
      </c>
      <c r="H76" s="58">
        <v>3</v>
      </c>
      <c r="I76" s="72">
        <v>44395</v>
      </c>
      <c r="J76" s="58"/>
    </row>
    <row r="77" spans="1:10" ht="30" customHeight="1">
      <c r="A77" s="58">
        <v>75</v>
      </c>
      <c r="B77" s="34" t="s">
        <v>189</v>
      </c>
      <c r="C77" s="34" t="s">
        <v>190</v>
      </c>
      <c r="D77" s="35" t="str">
        <f>VLOOKUP(C77,'[1]positionpublish738a3ea8-a40c-47'!$C$3:$E$612,2,0)</f>
        <v>咸丰县城乡规划中心</v>
      </c>
      <c r="E77" s="35" t="str">
        <f>VLOOKUP(C77,'[1]positionpublish738a3ea8-a40c-47'!$C$3:$E$612,3,0)</f>
        <v>规划设计技术人员2</v>
      </c>
      <c r="F77" s="36">
        <v>1</v>
      </c>
      <c r="G77" s="60">
        <v>58.833333333333336</v>
      </c>
      <c r="H77" s="58">
        <v>1</v>
      </c>
      <c r="I77" s="72">
        <v>44395</v>
      </c>
      <c r="J77" s="58"/>
    </row>
    <row r="78" spans="1:10" ht="30" customHeight="1">
      <c r="A78" s="58">
        <v>76</v>
      </c>
      <c r="B78" s="34" t="s">
        <v>192</v>
      </c>
      <c r="C78" s="34" t="s">
        <v>190</v>
      </c>
      <c r="D78" s="35" t="str">
        <f>VLOOKUP(C78,'[1]positionpublish738a3ea8-a40c-47'!$C$3:$E$612,2,0)</f>
        <v>咸丰县城乡规划中心</v>
      </c>
      <c r="E78" s="35" t="str">
        <f>VLOOKUP(C78,'[1]positionpublish738a3ea8-a40c-47'!$C$3:$E$612,3,0)</f>
        <v>规划设计技术人员2</v>
      </c>
      <c r="F78" s="36">
        <v>1</v>
      </c>
      <c r="G78" s="60">
        <v>58.833333333333336</v>
      </c>
      <c r="H78" s="58">
        <v>1</v>
      </c>
      <c r="I78" s="72">
        <v>44395</v>
      </c>
      <c r="J78" s="58"/>
    </row>
    <row r="79" spans="1:10" ht="30" customHeight="1">
      <c r="A79" s="58">
        <v>77</v>
      </c>
      <c r="B79" s="34" t="s">
        <v>195</v>
      </c>
      <c r="C79" s="34" t="s">
        <v>190</v>
      </c>
      <c r="D79" s="36" t="str">
        <f>VLOOKUP(C79,'[1]positionpublish738a3ea8-a40c-47'!$C$3:$E$612,2,0)</f>
        <v>咸丰县城乡规划中心</v>
      </c>
      <c r="E79" s="36" t="str">
        <f>VLOOKUP(C79,'[1]positionpublish738a3ea8-a40c-47'!$C$3:$E$612,3,0)</f>
        <v>规划设计技术人员2</v>
      </c>
      <c r="F79" s="36">
        <v>1</v>
      </c>
      <c r="G79" s="65">
        <v>58.166666666666664</v>
      </c>
      <c r="H79" s="62">
        <v>4</v>
      </c>
      <c r="I79" s="72">
        <v>44395</v>
      </c>
      <c r="J79" s="62" t="s">
        <v>539</v>
      </c>
    </row>
    <row r="80" spans="1:10" ht="30" customHeight="1">
      <c r="A80" s="58">
        <v>78</v>
      </c>
      <c r="B80" s="34" t="s">
        <v>197</v>
      </c>
      <c r="C80" s="34" t="s">
        <v>198</v>
      </c>
      <c r="D80" s="35" t="str">
        <f>VLOOKUP(C80,'[1]positionpublish738a3ea8-a40c-47'!$C$3:$E$612,2,0)</f>
        <v>咸丰县不动产登记中心</v>
      </c>
      <c r="E80" s="35" t="str">
        <f>VLOOKUP(C80,'[1]positionpublish738a3ea8-a40c-47'!$C$3:$E$612,3,0)</f>
        <v>不动产登记外业工作人员</v>
      </c>
      <c r="F80" s="36">
        <v>1</v>
      </c>
      <c r="G80" s="60">
        <v>55.833333333333336</v>
      </c>
      <c r="H80" s="58">
        <v>1</v>
      </c>
      <c r="I80" s="72">
        <v>44395</v>
      </c>
      <c r="J80" s="58"/>
    </row>
    <row r="81" spans="1:10" s="75" customFormat="1" ht="30" customHeight="1">
      <c r="A81" s="58">
        <v>79</v>
      </c>
      <c r="B81" s="34" t="s">
        <v>200</v>
      </c>
      <c r="C81" s="34" t="s">
        <v>201</v>
      </c>
      <c r="D81" s="35" t="str">
        <f>VLOOKUP(C81,'[1]positionpublish738a3ea8-a40c-47'!$C$3:$E$612,2,0)</f>
        <v>咸丰县不动产登记中心</v>
      </c>
      <c r="E81" s="35" t="str">
        <f>VLOOKUP(C81,'[1]positionpublish738a3ea8-a40c-47'!$C$3:$E$612,3,0)</f>
        <v>办公室工作人员</v>
      </c>
      <c r="F81" s="36">
        <v>1</v>
      </c>
      <c r="G81" s="60">
        <v>69.166666666666671</v>
      </c>
      <c r="H81" s="58">
        <v>1</v>
      </c>
      <c r="I81" s="72">
        <v>44395</v>
      </c>
      <c r="J81" s="58"/>
    </row>
    <row r="82" spans="1:10" s="73" customFormat="1" ht="30" customHeight="1">
      <c r="A82" s="58">
        <v>80</v>
      </c>
      <c r="B82" s="34" t="s">
        <v>206</v>
      </c>
      <c r="C82" s="34" t="s">
        <v>201</v>
      </c>
      <c r="D82" s="36" t="str">
        <f>VLOOKUP(C82,'[1]positionpublish738a3ea8-a40c-47'!$C$3:$E$612,2,0)</f>
        <v>咸丰县不动产登记中心</v>
      </c>
      <c r="E82" s="36" t="str">
        <f>VLOOKUP(C82,'[1]positionpublish738a3ea8-a40c-47'!$C$3:$E$612,3,0)</f>
        <v>办公室工作人员</v>
      </c>
      <c r="F82" s="36">
        <v>1</v>
      </c>
      <c r="G82" s="65">
        <v>58.1666666666667</v>
      </c>
      <c r="H82" s="62">
        <v>4</v>
      </c>
      <c r="I82" s="72">
        <v>44395</v>
      </c>
      <c r="J82" s="62" t="s">
        <v>540</v>
      </c>
    </row>
    <row r="83" spans="1:10" ht="30" customHeight="1">
      <c r="A83" s="58">
        <v>81</v>
      </c>
      <c r="B83" s="34" t="s">
        <v>207</v>
      </c>
      <c r="C83" s="34" t="s">
        <v>201</v>
      </c>
      <c r="D83" s="36" t="str">
        <f>VLOOKUP(C83,'[1]positionpublish738a3ea8-a40c-47'!$C$3:$E$612,2,0)</f>
        <v>咸丰县不动产登记中心</v>
      </c>
      <c r="E83" s="36" t="str">
        <f>VLOOKUP(C83,'[1]positionpublish738a3ea8-a40c-47'!$C$3:$E$612,3,0)</f>
        <v>办公室工作人员</v>
      </c>
      <c r="F83" s="36">
        <v>1</v>
      </c>
      <c r="G83" s="61">
        <v>53</v>
      </c>
      <c r="H83" s="62">
        <v>5</v>
      </c>
      <c r="I83" s="72">
        <v>44395</v>
      </c>
      <c r="J83" s="62" t="s">
        <v>541</v>
      </c>
    </row>
    <row r="84" spans="1:10" ht="30" customHeight="1">
      <c r="A84" s="58">
        <v>82</v>
      </c>
      <c r="B84" s="34" t="s">
        <v>209</v>
      </c>
      <c r="C84" s="34" t="s">
        <v>210</v>
      </c>
      <c r="D84" s="35" t="str">
        <f>VLOOKUP(C84,'[1]positionpublish738a3ea8-a40c-47'!$C$3:$E$612,2,0)</f>
        <v>咸丰县地质灾害监测防治中心</v>
      </c>
      <c r="E84" s="35" t="str">
        <f>VLOOKUP(C84,'[1]positionpublish738a3ea8-a40c-47'!$C$3:$E$612,3,0)</f>
        <v>地质灾害防治技术指导</v>
      </c>
      <c r="F84" s="36">
        <v>1</v>
      </c>
      <c r="G84" s="60">
        <v>60.833333333333336</v>
      </c>
      <c r="H84" s="58">
        <v>1</v>
      </c>
      <c r="I84" s="72">
        <v>44395</v>
      </c>
      <c r="J84" s="58"/>
    </row>
    <row r="85" spans="1:10" ht="30" customHeight="1">
      <c r="A85" s="58">
        <v>83</v>
      </c>
      <c r="B85" s="34" t="s">
        <v>212</v>
      </c>
      <c r="C85" s="34" t="s">
        <v>210</v>
      </c>
      <c r="D85" s="35" t="str">
        <f>VLOOKUP(C85,'[1]positionpublish738a3ea8-a40c-47'!$C$3:$E$612,2,0)</f>
        <v>咸丰县地质灾害监测防治中心</v>
      </c>
      <c r="E85" s="35" t="str">
        <f>VLOOKUP(C85,'[1]positionpublish738a3ea8-a40c-47'!$C$3:$E$612,3,0)</f>
        <v>地质灾害防治技术指导</v>
      </c>
      <c r="F85" s="36">
        <v>1</v>
      </c>
      <c r="G85" s="60">
        <v>58</v>
      </c>
      <c r="H85" s="58">
        <v>2</v>
      </c>
      <c r="I85" s="72">
        <v>44395</v>
      </c>
      <c r="J85" s="58"/>
    </row>
    <row r="86" spans="1:10" ht="30" customHeight="1">
      <c r="A86" s="58">
        <v>84</v>
      </c>
      <c r="B86" s="34" t="s">
        <v>214</v>
      </c>
      <c r="C86" s="34" t="s">
        <v>210</v>
      </c>
      <c r="D86" s="35" t="str">
        <f>VLOOKUP(C86,'[1]positionpublish738a3ea8-a40c-47'!$C$3:$E$612,2,0)</f>
        <v>咸丰县地质灾害监测防治中心</v>
      </c>
      <c r="E86" s="35" t="str">
        <f>VLOOKUP(C86,'[1]positionpublish738a3ea8-a40c-47'!$C$3:$E$612,3,0)</f>
        <v>地质灾害防治技术指导</v>
      </c>
      <c r="F86" s="36">
        <v>1</v>
      </c>
      <c r="G86" s="60">
        <v>57.333333333333336</v>
      </c>
      <c r="H86" s="58">
        <v>3</v>
      </c>
      <c r="I86" s="72">
        <v>44395</v>
      </c>
      <c r="J86" s="58"/>
    </row>
    <row r="87" spans="1:10" ht="30" customHeight="1">
      <c r="A87" s="58">
        <v>85</v>
      </c>
      <c r="B87" s="34" t="s">
        <v>219</v>
      </c>
      <c r="C87" s="34" t="s">
        <v>217</v>
      </c>
      <c r="D87" s="35" t="str">
        <f>VLOOKUP(C87,'[1]positionpublish738a3ea8-a40c-47'!$C$3:$E$612,2,0)</f>
        <v>咸丰县国土资源局曲江国土资源所</v>
      </c>
      <c r="E87" s="35" t="str">
        <f>VLOOKUP(C87,'[1]positionpublish738a3ea8-a40c-47'!$C$3:$E$612,3,0)</f>
        <v>综合管理人员</v>
      </c>
      <c r="F87" s="36">
        <v>1</v>
      </c>
      <c r="G87" s="60">
        <v>75.166666666666671</v>
      </c>
      <c r="H87" s="58">
        <v>2</v>
      </c>
      <c r="I87" s="72">
        <v>44395</v>
      </c>
      <c r="J87" s="58"/>
    </row>
    <row r="88" spans="1:10" ht="30" customHeight="1">
      <c r="A88" s="58">
        <v>86</v>
      </c>
      <c r="B88" s="34" t="s">
        <v>221</v>
      </c>
      <c r="C88" s="34" t="s">
        <v>217</v>
      </c>
      <c r="D88" s="35" t="str">
        <f>VLOOKUP(C88,'[1]positionpublish738a3ea8-a40c-47'!$C$3:$E$612,2,0)</f>
        <v>咸丰县国土资源局曲江国土资源所</v>
      </c>
      <c r="E88" s="35" t="str">
        <f>VLOOKUP(C88,'[1]positionpublish738a3ea8-a40c-47'!$C$3:$E$612,3,0)</f>
        <v>综合管理人员</v>
      </c>
      <c r="F88" s="36">
        <v>1</v>
      </c>
      <c r="G88" s="60">
        <v>67.333333333333329</v>
      </c>
      <c r="H88" s="58">
        <v>3</v>
      </c>
      <c r="I88" s="72">
        <v>44395</v>
      </c>
      <c r="J88" s="58"/>
    </row>
    <row r="89" spans="1:10" ht="30" customHeight="1">
      <c r="A89" s="58">
        <v>87</v>
      </c>
      <c r="B89" s="34" t="s">
        <v>222</v>
      </c>
      <c r="C89" s="34" t="s">
        <v>217</v>
      </c>
      <c r="D89" s="35" t="str">
        <f>VLOOKUP(C89,'[1]positionpublish738a3ea8-a40c-47'!$C$3:$E$612,2,0)</f>
        <v>咸丰县国土资源局曲江国土资源所</v>
      </c>
      <c r="E89" s="36" t="str">
        <f>VLOOKUP(C89,'[1]positionpublish738a3ea8-a40c-47'!$C$3:$E$612,3,0)</f>
        <v>综合管理人员</v>
      </c>
      <c r="F89" s="36">
        <v>1</v>
      </c>
      <c r="G89" s="61">
        <v>67.166666666666671</v>
      </c>
      <c r="H89" s="62">
        <v>4</v>
      </c>
      <c r="I89" s="72">
        <v>44395</v>
      </c>
      <c r="J89" s="62" t="s">
        <v>542</v>
      </c>
    </row>
    <row r="90" spans="1:10" ht="30" customHeight="1">
      <c r="A90" s="58">
        <v>88</v>
      </c>
      <c r="B90" s="34" t="s">
        <v>224</v>
      </c>
      <c r="C90" s="34" t="s">
        <v>225</v>
      </c>
      <c r="D90" s="35" t="str">
        <f>VLOOKUP(C90,'[1]positionpublish738a3ea8-a40c-47'!$C$3:$E$612,2,0)</f>
        <v>咸丰县林业调查规划设计队</v>
      </c>
      <c r="E90" s="35" t="str">
        <f>VLOOKUP(C90,'[1]positionpublish738a3ea8-a40c-47'!$C$3:$E$612,3,0)</f>
        <v>自然资源调查人员</v>
      </c>
      <c r="F90" s="36">
        <v>1</v>
      </c>
      <c r="G90" s="60">
        <v>69.166666666666671</v>
      </c>
      <c r="H90" s="58">
        <v>1</v>
      </c>
      <c r="I90" s="72">
        <v>44395</v>
      </c>
      <c r="J90" s="58"/>
    </row>
    <row r="91" spans="1:10" ht="30" customHeight="1">
      <c r="A91" s="58">
        <v>89</v>
      </c>
      <c r="B91" s="34" t="s">
        <v>227</v>
      </c>
      <c r="C91" s="34" t="s">
        <v>225</v>
      </c>
      <c r="D91" s="35" t="str">
        <f>VLOOKUP(C91,'[1]positionpublish738a3ea8-a40c-47'!$C$3:$E$612,2,0)</f>
        <v>咸丰县林业调查规划设计队</v>
      </c>
      <c r="E91" s="35" t="str">
        <f>VLOOKUP(C91,'[1]positionpublish738a3ea8-a40c-47'!$C$3:$E$612,3,0)</f>
        <v>自然资源调查人员</v>
      </c>
      <c r="F91" s="36">
        <v>1</v>
      </c>
      <c r="G91" s="60">
        <v>39.166666666666664</v>
      </c>
      <c r="H91" s="58">
        <v>2</v>
      </c>
      <c r="I91" s="72">
        <v>44395</v>
      </c>
      <c r="J91" s="58"/>
    </row>
    <row r="92" spans="1:10" ht="30" customHeight="1">
      <c r="A92" s="58">
        <v>90</v>
      </c>
      <c r="B92" s="34" t="s">
        <v>229</v>
      </c>
      <c r="C92" s="34" t="s">
        <v>230</v>
      </c>
      <c r="D92" s="35" t="str">
        <f>VLOOKUP(C92,'[1]positionpublish738a3ea8-a40c-47'!$C$3:$E$612,2,0)</f>
        <v>咸丰县建设工程质量监督站</v>
      </c>
      <c r="E92" s="35" t="str">
        <f>VLOOKUP(C92,'[1]positionpublish738a3ea8-a40c-47'!$C$3:$E$612,3,0)</f>
        <v>工程技术员</v>
      </c>
      <c r="F92" s="36">
        <v>1</v>
      </c>
      <c r="G92" s="60">
        <v>67.333333333333329</v>
      </c>
      <c r="H92" s="58">
        <v>1</v>
      </c>
      <c r="I92" s="72">
        <v>44395</v>
      </c>
      <c r="J92" s="58"/>
    </row>
    <row r="93" spans="1:10" ht="30" customHeight="1">
      <c r="A93" s="58">
        <v>91</v>
      </c>
      <c r="B93" s="34" t="s">
        <v>232</v>
      </c>
      <c r="C93" s="34" t="s">
        <v>230</v>
      </c>
      <c r="D93" s="35" t="str">
        <f>VLOOKUP(C93,'[1]positionpublish738a3ea8-a40c-47'!$C$3:$E$612,2,0)</f>
        <v>咸丰县建设工程质量监督站</v>
      </c>
      <c r="E93" s="35" t="str">
        <f>VLOOKUP(C93,'[1]positionpublish738a3ea8-a40c-47'!$C$3:$E$612,3,0)</f>
        <v>工程技术员</v>
      </c>
      <c r="F93" s="36">
        <v>1</v>
      </c>
      <c r="G93" s="60">
        <v>65.166666666666671</v>
      </c>
      <c r="H93" s="58">
        <v>2</v>
      </c>
      <c r="I93" s="72">
        <v>44395</v>
      </c>
      <c r="J93" s="58"/>
    </row>
    <row r="94" spans="1:10" s="73" customFormat="1" ht="30" customHeight="1">
      <c r="A94" s="58">
        <v>92</v>
      </c>
      <c r="B94" s="34" t="s">
        <v>236</v>
      </c>
      <c r="C94" s="34" t="s">
        <v>230</v>
      </c>
      <c r="D94" s="35" t="str">
        <f>VLOOKUP(C94,'[1]positionpublish738a3ea8-a40c-47'!$C$3:$E$612,2,0)</f>
        <v>咸丰县建设工程质量监督站</v>
      </c>
      <c r="E94" s="35" t="str">
        <f>VLOOKUP(C94,'[1]positionpublish738a3ea8-a40c-47'!$C$3:$E$612,3,0)</f>
        <v>工程技术员</v>
      </c>
      <c r="F94" s="36">
        <v>1</v>
      </c>
      <c r="G94" s="61">
        <v>61</v>
      </c>
      <c r="H94" s="66">
        <v>4</v>
      </c>
      <c r="I94" s="72">
        <v>44395</v>
      </c>
      <c r="J94" s="62" t="s">
        <v>543</v>
      </c>
    </row>
    <row r="95" spans="1:10" ht="30" customHeight="1">
      <c r="A95" s="58">
        <v>93</v>
      </c>
      <c r="B95" s="34" t="s">
        <v>238</v>
      </c>
      <c r="C95" s="34" t="s">
        <v>239</v>
      </c>
      <c r="D95" s="35" t="str">
        <f>VLOOKUP(C95,'[1]positionpublish738a3ea8-a40c-47'!$C$3:$E$612,2,0)</f>
        <v>咸丰县市政园林局</v>
      </c>
      <c r="E95" s="35" t="str">
        <f>VLOOKUP(C95,'[1]positionpublish738a3ea8-a40c-47'!$C$3:$E$612,3,0)</f>
        <v>规划建设岗</v>
      </c>
      <c r="F95" s="36">
        <v>1</v>
      </c>
      <c r="G95" s="60">
        <v>66.333333333333329</v>
      </c>
      <c r="H95" s="58">
        <v>1</v>
      </c>
      <c r="I95" s="72">
        <v>44395</v>
      </c>
      <c r="J95" s="58"/>
    </row>
    <row r="96" spans="1:10" ht="30" customHeight="1">
      <c r="A96" s="58">
        <v>94</v>
      </c>
      <c r="B96" s="34" t="s">
        <v>243</v>
      </c>
      <c r="C96" s="34" t="s">
        <v>239</v>
      </c>
      <c r="D96" s="35" t="str">
        <f>VLOOKUP(C96,'[1]positionpublish738a3ea8-a40c-47'!$C$3:$E$612,2,0)</f>
        <v>咸丰县市政园林局</v>
      </c>
      <c r="E96" s="35" t="str">
        <f>VLOOKUP(C96,'[1]positionpublish738a3ea8-a40c-47'!$C$3:$E$612,3,0)</f>
        <v>规划建设岗</v>
      </c>
      <c r="F96" s="36">
        <v>1</v>
      </c>
      <c r="G96" s="60">
        <v>58</v>
      </c>
      <c r="H96" s="58">
        <v>3</v>
      </c>
      <c r="I96" s="72">
        <v>44395</v>
      </c>
      <c r="J96" s="58"/>
    </row>
    <row r="97" spans="1:10" s="73" customFormat="1" ht="30" customHeight="1">
      <c r="A97" s="58">
        <v>95</v>
      </c>
      <c r="B97" s="34" t="s">
        <v>245</v>
      </c>
      <c r="C97" s="34" t="s">
        <v>239</v>
      </c>
      <c r="D97" s="36" t="str">
        <f>VLOOKUP(C97,'[1]positionpublish738a3ea8-a40c-47'!$C$3:$E$612,2,0)</f>
        <v>咸丰县市政园林局</v>
      </c>
      <c r="E97" s="36" t="str">
        <f>VLOOKUP(C97,'[1]positionpublish738a3ea8-a40c-47'!$C$3:$E$612,3,0)</f>
        <v>规划建设岗</v>
      </c>
      <c r="F97" s="36">
        <v>1</v>
      </c>
      <c r="G97" s="61">
        <v>56.666666666666664</v>
      </c>
      <c r="H97" s="62">
        <v>4</v>
      </c>
      <c r="I97" s="72">
        <v>44395</v>
      </c>
      <c r="J97" s="62" t="s">
        <v>544</v>
      </c>
    </row>
    <row r="98" spans="1:10" ht="30" customHeight="1">
      <c r="A98" s="58">
        <v>96</v>
      </c>
      <c r="B98" s="34" t="s">
        <v>247</v>
      </c>
      <c r="C98" s="34" t="s">
        <v>248</v>
      </c>
      <c r="D98" s="35" t="str">
        <f>VLOOKUP(C98,'[1]positionpublish738a3ea8-a40c-47'!$C$3:$E$612,2,0)</f>
        <v>咸丰县市政园林局</v>
      </c>
      <c r="E98" s="35" t="str">
        <f>VLOOKUP(C98,'[1]positionpublish738a3ea8-a40c-47'!$C$3:$E$612,3,0)</f>
        <v>市政及绿化工程监管岗</v>
      </c>
      <c r="F98" s="36">
        <v>1</v>
      </c>
      <c r="G98" s="60">
        <v>60.833333333333336</v>
      </c>
      <c r="H98" s="58">
        <v>1</v>
      </c>
      <c r="I98" s="72">
        <v>44395</v>
      </c>
      <c r="J98" s="58"/>
    </row>
    <row r="99" spans="1:10" ht="30" customHeight="1">
      <c r="A99" s="58">
        <v>97</v>
      </c>
      <c r="B99" s="34" t="s">
        <v>250</v>
      </c>
      <c r="C99" s="34" t="s">
        <v>248</v>
      </c>
      <c r="D99" s="35" t="str">
        <f>VLOOKUP(C99,'[1]positionpublish738a3ea8-a40c-47'!$C$3:$E$612,2,0)</f>
        <v>咸丰县市政园林局</v>
      </c>
      <c r="E99" s="35" t="str">
        <f>VLOOKUP(C99,'[1]positionpublish738a3ea8-a40c-47'!$C$3:$E$612,3,0)</f>
        <v>市政及绿化工程监管岗</v>
      </c>
      <c r="F99" s="36">
        <v>1</v>
      </c>
      <c r="G99" s="60">
        <v>51.833333333333336</v>
      </c>
      <c r="H99" s="58">
        <v>2</v>
      </c>
      <c r="I99" s="72">
        <v>44395</v>
      </c>
      <c r="J99" s="58"/>
    </row>
    <row r="100" spans="1:10" ht="30" customHeight="1">
      <c r="A100" s="58">
        <v>98</v>
      </c>
      <c r="B100" s="34" t="s">
        <v>252</v>
      </c>
      <c r="C100" s="34" t="s">
        <v>248</v>
      </c>
      <c r="D100" s="35" t="str">
        <f>VLOOKUP(C100,'[1]positionpublish738a3ea8-a40c-47'!$C$3:$E$612,2,0)</f>
        <v>咸丰县市政园林局</v>
      </c>
      <c r="E100" s="35" t="str">
        <f>VLOOKUP(C100,'[1]positionpublish738a3ea8-a40c-47'!$C$3:$E$612,3,0)</f>
        <v>市政及绿化工程监管岗</v>
      </c>
      <c r="F100" s="36">
        <v>1</v>
      </c>
      <c r="G100" s="60">
        <v>48.666666666666664</v>
      </c>
      <c r="H100" s="58">
        <v>3</v>
      </c>
      <c r="I100" s="72">
        <v>44395</v>
      </c>
      <c r="J100" s="58"/>
    </row>
    <row r="101" spans="1:10" ht="30" customHeight="1">
      <c r="A101" s="58">
        <v>99</v>
      </c>
      <c r="B101" s="34" t="s">
        <v>254</v>
      </c>
      <c r="C101" s="34" t="s">
        <v>255</v>
      </c>
      <c r="D101" s="35" t="str">
        <f>VLOOKUP(C101,'[1]positionpublish738a3ea8-a40c-47'!$C$3:$E$612,2,0)</f>
        <v>咸丰县市容环卫管理所</v>
      </c>
      <c r="E101" s="35" t="str">
        <f>VLOOKUP(C101,'[1]positionpublish738a3ea8-a40c-47'!$C$3:$E$612,3,0)</f>
        <v>综合文字岗</v>
      </c>
      <c r="F101" s="36">
        <v>1</v>
      </c>
      <c r="G101" s="60">
        <v>70.5</v>
      </c>
      <c r="H101" s="58">
        <v>1</v>
      </c>
      <c r="I101" s="72">
        <v>44395</v>
      </c>
      <c r="J101" s="58"/>
    </row>
    <row r="102" spans="1:10" ht="30" customHeight="1">
      <c r="A102" s="58">
        <v>100</v>
      </c>
      <c r="B102" s="34" t="s">
        <v>257</v>
      </c>
      <c r="C102" s="34" t="s">
        <v>255</v>
      </c>
      <c r="D102" s="35" t="str">
        <f>VLOOKUP(C102,'[1]positionpublish738a3ea8-a40c-47'!$C$3:$E$612,2,0)</f>
        <v>咸丰县市容环卫管理所</v>
      </c>
      <c r="E102" s="35" t="str">
        <f>VLOOKUP(C102,'[1]positionpublish738a3ea8-a40c-47'!$C$3:$E$612,3,0)</f>
        <v>综合文字岗</v>
      </c>
      <c r="F102" s="36">
        <v>1</v>
      </c>
      <c r="G102" s="60">
        <v>68</v>
      </c>
      <c r="H102" s="58">
        <v>2</v>
      </c>
      <c r="I102" s="72">
        <v>44395</v>
      </c>
      <c r="J102" s="58"/>
    </row>
    <row r="103" spans="1:10" ht="30" customHeight="1">
      <c r="A103" s="58">
        <v>101</v>
      </c>
      <c r="B103" s="34" t="s">
        <v>259</v>
      </c>
      <c r="C103" s="34" t="s">
        <v>255</v>
      </c>
      <c r="D103" s="35" t="str">
        <f>VLOOKUP(C103,'[1]positionpublish738a3ea8-a40c-47'!$C$3:$E$612,2,0)</f>
        <v>咸丰县市容环卫管理所</v>
      </c>
      <c r="E103" s="35" t="str">
        <f>VLOOKUP(C103,'[1]positionpublish738a3ea8-a40c-47'!$C$3:$E$612,3,0)</f>
        <v>综合文字岗</v>
      </c>
      <c r="F103" s="36">
        <v>1</v>
      </c>
      <c r="G103" s="60">
        <v>66.333333333333329</v>
      </c>
      <c r="H103" s="58">
        <v>3</v>
      </c>
      <c r="I103" s="72">
        <v>44395</v>
      </c>
      <c r="J103" s="58"/>
    </row>
    <row r="104" spans="1:10" ht="30" customHeight="1">
      <c r="A104" s="58">
        <v>102</v>
      </c>
      <c r="B104" s="34" t="s">
        <v>262</v>
      </c>
      <c r="C104" s="34" t="s">
        <v>263</v>
      </c>
      <c r="D104" s="35" t="str">
        <f>VLOOKUP(C104,'[1]positionpublish738a3ea8-a40c-47'!$C$3:$E$612,2,0)</f>
        <v>咸丰县燃气管理办公室</v>
      </c>
      <c r="E104" s="35" t="str">
        <f>VLOOKUP(C104,'[1]positionpublish738a3ea8-a40c-47'!$C$3:$E$612,3,0)</f>
        <v>综合管理岗</v>
      </c>
      <c r="F104" s="36">
        <v>1</v>
      </c>
      <c r="G104" s="60">
        <v>67.166666666666671</v>
      </c>
      <c r="H104" s="58">
        <v>1</v>
      </c>
      <c r="I104" s="72">
        <v>44395</v>
      </c>
      <c r="J104" s="58"/>
    </row>
    <row r="105" spans="1:10" ht="30" customHeight="1">
      <c r="A105" s="58">
        <v>103</v>
      </c>
      <c r="B105" s="34" t="s">
        <v>265</v>
      </c>
      <c r="C105" s="34" t="s">
        <v>263</v>
      </c>
      <c r="D105" s="35" t="str">
        <f>VLOOKUP(C105,'[1]positionpublish738a3ea8-a40c-47'!$C$3:$E$612,2,0)</f>
        <v>咸丰县燃气管理办公室</v>
      </c>
      <c r="E105" s="35" t="str">
        <f>VLOOKUP(C105,'[1]positionpublish738a3ea8-a40c-47'!$C$3:$E$612,3,0)</f>
        <v>综合管理岗</v>
      </c>
      <c r="F105" s="36">
        <v>1</v>
      </c>
      <c r="G105" s="60">
        <v>58.666666666666664</v>
      </c>
      <c r="H105" s="58">
        <v>2</v>
      </c>
      <c r="I105" s="72">
        <v>44395</v>
      </c>
      <c r="J105" s="58"/>
    </row>
    <row r="106" spans="1:10" ht="30" customHeight="1">
      <c r="A106" s="58">
        <v>104</v>
      </c>
      <c r="B106" s="34" t="s">
        <v>267</v>
      </c>
      <c r="C106" s="34" t="s">
        <v>263</v>
      </c>
      <c r="D106" s="35" t="str">
        <f>VLOOKUP(C106,'[1]positionpublish738a3ea8-a40c-47'!$C$3:$E$612,2,0)</f>
        <v>咸丰县燃气管理办公室</v>
      </c>
      <c r="E106" s="35" t="str">
        <f>VLOOKUP(C106,'[1]positionpublish738a3ea8-a40c-47'!$C$3:$E$612,3,0)</f>
        <v>综合管理岗</v>
      </c>
      <c r="F106" s="36">
        <v>1</v>
      </c>
      <c r="G106" s="60">
        <v>50.833333333333336</v>
      </c>
      <c r="H106" s="58">
        <v>3</v>
      </c>
      <c r="I106" s="72">
        <v>44395</v>
      </c>
      <c r="J106" s="58"/>
    </row>
    <row r="107" spans="1:10" ht="30" customHeight="1">
      <c r="A107" s="58">
        <v>105</v>
      </c>
      <c r="B107" s="34" t="s">
        <v>269</v>
      </c>
      <c r="C107" s="34" t="s">
        <v>270</v>
      </c>
      <c r="D107" s="35" t="str">
        <f>VLOOKUP(C107,'[1]positionpublish738a3ea8-a40c-47'!$C$3:$E$612,2,0)</f>
        <v>咸丰县水利水产局朝阳寺水利水产管理站</v>
      </c>
      <c r="E107" s="35" t="str">
        <f>VLOOKUP(C107,'[1]positionpublish738a3ea8-a40c-47'!$C$3:$E$612,3,0)</f>
        <v>股室业务管理岗</v>
      </c>
      <c r="F107" s="36">
        <v>1</v>
      </c>
      <c r="G107" s="60">
        <v>66.833333333333329</v>
      </c>
      <c r="H107" s="58">
        <v>1</v>
      </c>
      <c r="I107" s="72">
        <v>44395</v>
      </c>
      <c r="J107" s="58"/>
    </row>
    <row r="108" spans="1:10" ht="30" customHeight="1">
      <c r="A108" s="58">
        <v>106</v>
      </c>
      <c r="B108" s="34" t="s">
        <v>272</v>
      </c>
      <c r="C108" s="34" t="s">
        <v>270</v>
      </c>
      <c r="D108" s="35" t="str">
        <f>VLOOKUP(C108,'[1]positionpublish738a3ea8-a40c-47'!$C$3:$E$612,2,0)</f>
        <v>咸丰县水利水产局朝阳寺水利水产管理站</v>
      </c>
      <c r="E108" s="35" t="str">
        <f>VLOOKUP(C108,'[1]positionpublish738a3ea8-a40c-47'!$C$3:$E$612,3,0)</f>
        <v>股室业务管理岗</v>
      </c>
      <c r="F108" s="36">
        <v>1</v>
      </c>
      <c r="G108" s="65">
        <v>57.833333333333336</v>
      </c>
      <c r="H108" s="62">
        <v>2</v>
      </c>
      <c r="I108" s="72">
        <v>44395</v>
      </c>
      <c r="J108" s="62"/>
    </row>
    <row r="109" spans="1:10" ht="30" customHeight="1">
      <c r="A109" s="58">
        <v>107</v>
      </c>
      <c r="B109" s="34" t="s">
        <v>274</v>
      </c>
      <c r="C109" s="34" t="s">
        <v>275</v>
      </c>
      <c r="D109" s="35" t="str">
        <f>VLOOKUP(C109,'[1]positionpublish738a3ea8-a40c-47'!$C$3:$E$612,2,0)</f>
        <v>咸丰县植物保护站</v>
      </c>
      <c r="E109" s="35" t="str">
        <f>VLOOKUP(C109,'[1]positionpublish738a3ea8-a40c-47'!$C$3:$E$612,3,0)</f>
        <v>农技推广员</v>
      </c>
      <c r="F109" s="36">
        <v>1</v>
      </c>
      <c r="G109" s="60">
        <v>55.333333333333336</v>
      </c>
      <c r="H109" s="58">
        <v>1</v>
      </c>
      <c r="I109" s="72">
        <v>44395</v>
      </c>
      <c r="J109" s="58"/>
    </row>
    <row r="110" spans="1:10" ht="30" customHeight="1">
      <c r="A110" s="58">
        <v>108</v>
      </c>
      <c r="B110" s="34" t="s">
        <v>277</v>
      </c>
      <c r="C110" s="34" t="s">
        <v>275</v>
      </c>
      <c r="D110" s="35" t="str">
        <f>VLOOKUP(C110,'[1]positionpublish738a3ea8-a40c-47'!$C$3:$E$612,2,0)</f>
        <v>咸丰县植物保护站</v>
      </c>
      <c r="E110" s="35" t="str">
        <f>VLOOKUP(C110,'[1]positionpublish738a3ea8-a40c-47'!$C$3:$E$612,3,0)</f>
        <v>农技推广员</v>
      </c>
      <c r="F110" s="36">
        <v>1</v>
      </c>
      <c r="G110" s="60">
        <v>51.833333333333336</v>
      </c>
      <c r="H110" s="58">
        <v>2</v>
      </c>
      <c r="I110" s="72">
        <v>44395</v>
      </c>
      <c r="J110" s="58"/>
    </row>
    <row r="111" spans="1:10" ht="30" customHeight="1">
      <c r="A111" s="58">
        <v>109</v>
      </c>
      <c r="B111" s="34" t="s">
        <v>279</v>
      </c>
      <c r="C111" s="34" t="s">
        <v>275</v>
      </c>
      <c r="D111" s="35" t="str">
        <f>VLOOKUP(C111,'[1]positionpublish738a3ea8-a40c-47'!$C$3:$E$612,2,0)</f>
        <v>咸丰县植物保护站</v>
      </c>
      <c r="E111" s="35" t="str">
        <f>VLOOKUP(C111,'[1]positionpublish738a3ea8-a40c-47'!$C$3:$E$612,3,0)</f>
        <v>农技推广员</v>
      </c>
      <c r="F111" s="36">
        <v>1</v>
      </c>
      <c r="G111" s="60">
        <v>48.333333333333336</v>
      </c>
      <c r="H111" s="58">
        <v>3</v>
      </c>
      <c r="I111" s="72">
        <v>44395</v>
      </c>
      <c r="J111" s="58"/>
    </row>
    <row r="112" spans="1:10" ht="30" customHeight="1">
      <c r="A112" s="58">
        <v>110</v>
      </c>
      <c r="B112" s="34" t="s">
        <v>281</v>
      </c>
      <c r="C112" s="34" t="s">
        <v>282</v>
      </c>
      <c r="D112" s="35" t="str">
        <f>VLOOKUP(C112,'[1]positionpublish738a3ea8-a40c-47'!$C$3:$E$612,2,0)</f>
        <v>咸丰县茶叶工作局</v>
      </c>
      <c r="E112" s="35" t="str">
        <f>VLOOKUP(C112,'[1]positionpublish738a3ea8-a40c-47'!$C$3:$E$612,3,0)</f>
        <v>农技推广员</v>
      </c>
      <c r="F112" s="36">
        <v>1</v>
      </c>
      <c r="G112" s="60">
        <v>65.5</v>
      </c>
      <c r="H112" s="58">
        <v>1</v>
      </c>
      <c r="I112" s="72">
        <v>44395</v>
      </c>
      <c r="J112" s="58"/>
    </row>
    <row r="113" spans="1:10" ht="30" customHeight="1">
      <c r="A113" s="58">
        <v>111</v>
      </c>
      <c r="B113" s="34" t="s">
        <v>284</v>
      </c>
      <c r="C113" s="34" t="s">
        <v>282</v>
      </c>
      <c r="D113" s="35" t="str">
        <f>VLOOKUP(C113,'[1]positionpublish738a3ea8-a40c-47'!$C$3:$E$612,2,0)</f>
        <v>咸丰县茶叶工作局</v>
      </c>
      <c r="E113" s="35" t="str">
        <f>VLOOKUP(C113,'[1]positionpublish738a3ea8-a40c-47'!$C$3:$E$612,3,0)</f>
        <v>农技推广员</v>
      </c>
      <c r="F113" s="36">
        <v>1</v>
      </c>
      <c r="G113" s="60">
        <v>58.666666666666664</v>
      </c>
      <c r="H113" s="58">
        <v>2</v>
      </c>
      <c r="I113" s="72">
        <v>44395</v>
      </c>
      <c r="J113" s="58"/>
    </row>
    <row r="114" spans="1:10" ht="30" customHeight="1">
      <c r="A114" s="58">
        <v>112</v>
      </c>
      <c r="B114" s="34" t="s">
        <v>286</v>
      </c>
      <c r="C114" s="34" t="s">
        <v>287</v>
      </c>
      <c r="D114" s="35" t="str">
        <f>VLOOKUP(C114,'[1]positionpublish738a3ea8-a40c-47'!$C$3:$E$612,2,0)</f>
        <v>咸丰县文化旅游市场综合执法大队</v>
      </c>
      <c r="E114" s="35" t="str">
        <f>VLOOKUP(C114,'[1]positionpublish738a3ea8-a40c-47'!$C$3:$E$612,3,0)</f>
        <v>文化旅游市场执法人员</v>
      </c>
      <c r="F114" s="36">
        <v>2</v>
      </c>
      <c r="G114" s="60">
        <v>70.5</v>
      </c>
      <c r="H114" s="58">
        <v>1</v>
      </c>
      <c r="I114" s="72">
        <v>44395</v>
      </c>
      <c r="J114" s="58"/>
    </row>
    <row r="115" spans="1:10" ht="30" customHeight="1">
      <c r="A115" s="58">
        <v>113</v>
      </c>
      <c r="B115" s="34" t="s">
        <v>289</v>
      </c>
      <c r="C115" s="34" t="s">
        <v>287</v>
      </c>
      <c r="D115" s="35" t="str">
        <f>VLOOKUP(C115,'[1]positionpublish738a3ea8-a40c-47'!$C$3:$E$612,2,0)</f>
        <v>咸丰县文化旅游市场综合执法大队</v>
      </c>
      <c r="E115" s="35" t="str">
        <f>VLOOKUP(C115,'[1]positionpublish738a3ea8-a40c-47'!$C$3:$E$612,3,0)</f>
        <v>文化旅游市场执法人员</v>
      </c>
      <c r="F115" s="36">
        <v>2</v>
      </c>
      <c r="G115" s="60">
        <v>69.5</v>
      </c>
      <c r="H115" s="58">
        <v>2</v>
      </c>
      <c r="I115" s="72">
        <v>44395</v>
      </c>
      <c r="J115" s="58"/>
    </row>
    <row r="116" spans="1:10" ht="30" customHeight="1">
      <c r="A116" s="58">
        <v>114</v>
      </c>
      <c r="B116" s="34" t="s">
        <v>291</v>
      </c>
      <c r="C116" s="34" t="s">
        <v>287</v>
      </c>
      <c r="D116" s="35" t="str">
        <f>VLOOKUP(C116,'[1]positionpublish738a3ea8-a40c-47'!$C$3:$E$612,2,0)</f>
        <v>咸丰县文化旅游市场综合执法大队</v>
      </c>
      <c r="E116" s="35" t="str">
        <f>VLOOKUP(C116,'[1]positionpublish738a3ea8-a40c-47'!$C$3:$E$612,3,0)</f>
        <v>文化旅游市场执法人员</v>
      </c>
      <c r="F116" s="36">
        <v>2</v>
      </c>
      <c r="G116" s="60">
        <v>68.166666666666671</v>
      </c>
      <c r="H116" s="58">
        <v>3</v>
      </c>
      <c r="I116" s="72">
        <v>44395</v>
      </c>
      <c r="J116" s="58"/>
    </row>
    <row r="117" spans="1:10" ht="30" customHeight="1">
      <c r="A117" s="58">
        <v>115</v>
      </c>
      <c r="B117" s="34" t="s">
        <v>293</v>
      </c>
      <c r="C117" s="34" t="s">
        <v>287</v>
      </c>
      <c r="D117" s="35" t="str">
        <f>VLOOKUP(C117,'[1]positionpublish738a3ea8-a40c-47'!$C$3:$E$612,2,0)</f>
        <v>咸丰县文化旅游市场综合执法大队</v>
      </c>
      <c r="E117" s="35" t="str">
        <f>VLOOKUP(C117,'[1]positionpublish738a3ea8-a40c-47'!$C$3:$E$612,3,0)</f>
        <v>文化旅游市场执法人员</v>
      </c>
      <c r="F117" s="36">
        <v>2</v>
      </c>
      <c r="G117" s="60">
        <v>66.833333333333329</v>
      </c>
      <c r="H117" s="58">
        <v>4</v>
      </c>
      <c r="I117" s="72">
        <v>44395</v>
      </c>
      <c r="J117" s="58"/>
    </row>
    <row r="118" spans="1:10" ht="30" customHeight="1">
      <c r="A118" s="58">
        <v>116</v>
      </c>
      <c r="B118" s="34" t="s">
        <v>295</v>
      </c>
      <c r="C118" s="34" t="s">
        <v>287</v>
      </c>
      <c r="D118" s="35" t="str">
        <f>VLOOKUP(C118,'[1]positionpublish738a3ea8-a40c-47'!$C$3:$E$612,2,0)</f>
        <v>咸丰县文化旅游市场综合执法大队</v>
      </c>
      <c r="E118" s="35" t="str">
        <f>VLOOKUP(C118,'[1]positionpublish738a3ea8-a40c-47'!$C$3:$E$612,3,0)</f>
        <v>文化旅游市场执法人员</v>
      </c>
      <c r="F118" s="36">
        <v>2</v>
      </c>
      <c r="G118" s="60">
        <v>66.833333333333329</v>
      </c>
      <c r="H118" s="58">
        <v>4</v>
      </c>
      <c r="I118" s="72">
        <v>44395</v>
      </c>
      <c r="J118" s="58"/>
    </row>
    <row r="119" spans="1:10" ht="30" customHeight="1">
      <c r="A119" s="58">
        <v>117</v>
      </c>
      <c r="B119" s="34" t="s">
        <v>297</v>
      </c>
      <c r="C119" s="34" t="s">
        <v>287</v>
      </c>
      <c r="D119" s="35" t="str">
        <f>VLOOKUP(C119,'[1]positionpublish738a3ea8-a40c-47'!$C$3:$E$612,2,0)</f>
        <v>咸丰县文化旅游市场综合执法大队</v>
      </c>
      <c r="E119" s="35" t="str">
        <f>VLOOKUP(C119,'[1]positionpublish738a3ea8-a40c-47'!$C$3:$E$612,3,0)</f>
        <v>文化旅游市场执法人员</v>
      </c>
      <c r="F119" s="36">
        <v>2</v>
      </c>
      <c r="G119" s="60">
        <v>66.333333333333329</v>
      </c>
      <c r="H119" s="58">
        <v>6</v>
      </c>
      <c r="I119" s="72">
        <v>44395</v>
      </c>
      <c r="J119" s="58"/>
    </row>
    <row r="120" spans="1:10" ht="30" customHeight="1">
      <c r="A120" s="58">
        <v>118</v>
      </c>
      <c r="B120" s="34" t="s">
        <v>299</v>
      </c>
      <c r="C120" s="34" t="s">
        <v>300</v>
      </c>
      <c r="D120" s="35" t="str">
        <f>VLOOKUP(C120,'[1]positionpublish738a3ea8-a40c-47'!$C$3:$E$612,2,0)</f>
        <v>咸丰县安全生产行政执法大队</v>
      </c>
      <c r="E120" s="35" t="str">
        <f>VLOOKUP(C120,'[1]positionpublish738a3ea8-a40c-47'!$C$3:$E$612,3,0)</f>
        <v>安全生产行政执法岗</v>
      </c>
      <c r="F120" s="36">
        <v>1</v>
      </c>
      <c r="G120" s="60">
        <v>70.666666666666671</v>
      </c>
      <c r="H120" s="58">
        <v>1</v>
      </c>
      <c r="I120" s="72">
        <v>44395</v>
      </c>
      <c r="J120" s="58"/>
    </row>
    <row r="121" spans="1:10" ht="30" customHeight="1">
      <c r="A121" s="58">
        <v>119</v>
      </c>
      <c r="B121" s="34" t="s">
        <v>21</v>
      </c>
      <c r="C121" s="34" t="s">
        <v>300</v>
      </c>
      <c r="D121" s="35" t="str">
        <f>VLOOKUP(C121,'[1]positionpublish738a3ea8-a40c-47'!$C$3:$E$612,2,0)</f>
        <v>咸丰县安全生产行政执法大队</v>
      </c>
      <c r="E121" s="35" t="str">
        <f>VLOOKUP(C121,'[1]positionpublish738a3ea8-a40c-47'!$C$3:$E$612,3,0)</f>
        <v>安全生产行政执法岗</v>
      </c>
      <c r="F121" s="36">
        <v>1</v>
      </c>
      <c r="G121" s="60">
        <v>67</v>
      </c>
      <c r="H121" s="58">
        <v>2</v>
      </c>
      <c r="I121" s="72">
        <v>44395</v>
      </c>
      <c r="J121" s="58"/>
    </row>
    <row r="122" spans="1:10" ht="30" customHeight="1">
      <c r="A122" s="58">
        <v>120</v>
      </c>
      <c r="B122" s="34" t="s">
        <v>303</v>
      </c>
      <c r="C122" s="34" t="s">
        <v>300</v>
      </c>
      <c r="D122" s="35" t="str">
        <f>VLOOKUP(C122,'[1]positionpublish738a3ea8-a40c-47'!$C$3:$E$612,2,0)</f>
        <v>咸丰县安全生产行政执法大队</v>
      </c>
      <c r="E122" s="35" t="str">
        <f>VLOOKUP(C122,'[1]positionpublish738a3ea8-a40c-47'!$C$3:$E$612,3,0)</f>
        <v>安全生产行政执法岗</v>
      </c>
      <c r="F122" s="36">
        <v>1</v>
      </c>
      <c r="G122" s="60">
        <v>66.333333333333329</v>
      </c>
      <c r="H122" s="58">
        <v>3</v>
      </c>
      <c r="I122" s="72">
        <v>44395</v>
      </c>
      <c r="J122" s="58"/>
    </row>
    <row r="123" spans="1:10" ht="30" customHeight="1">
      <c r="A123" s="58">
        <v>121</v>
      </c>
      <c r="B123" s="34" t="s">
        <v>305</v>
      </c>
      <c r="C123" s="34" t="s">
        <v>306</v>
      </c>
      <c r="D123" s="35" t="str">
        <f>VLOOKUP(C123,'[1]positionpublish738a3ea8-a40c-47'!$C$3:$E$612,2,0)</f>
        <v>咸丰县市场监管综合执法大队</v>
      </c>
      <c r="E123" s="35" t="str">
        <f>VLOOKUP(C123,'[1]positionpublish738a3ea8-a40c-47'!$C$3:$E$612,3,0)</f>
        <v>执法稽查员</v>
      </c>
      <c r="F123" s="36">
        <v>8</v>
      </c>
      <c r="G123" s="60">
        <v>75</v>
      </c>
      <c r="H123" s="58">
        <v>1</v>
      </c>
      <c r="I123" s="72">
        <v>44395</v>
      </c>
      <c r="J123" s="58"/>
    </row>
    <row r="124" spans="1:10" ht="30" customHeight="1">
      <c r="A124" s="58">
        <v>122</v>
      </c>
      <c r="B124" s="34" t="s">
        <v>157</v>
      </c>
      <c r="C124" s="34" t="s">
        <v>306</v>
      </c>
      <c r="D124" s="35" t="str">
        <f>VLOOKUP(C124,'[1]positionpublish738a3ea8-a40c-47'!$C$3:$E$612,2,0)</f>
        <v>咸丰县市场监管综合执法大队</v>
      </c>
      <c r="E124" s="35" t="str">
        <f>VLOOKUP(C124,'[1]positionpublish738a3ea8-a40c-47'!$C$3:$E$612,3,0)</f>
        <v>执法稽查员</v>
      </c>
      <c r="F124" s="36">
        <v>8</v>
      </c>
      <c r="G124" s="60">
        <v>72.5</v>
      </c>
      <c r="H124" s="58">
        <v>2</v>
      </c>
      <c r="I124" s="72">
        <v>44395</v>
      </c>
      <c r="J124" s="58"/>
    </row>
    <row r="125" spans="1:10" ht="30" customHeight="1">
      <c r="A125" s="58">
        <v>123</v>
      </c>
      <c r="B125" s="34" t="s">
        <v>311</v>
      </c>
      <c r="C125" s="34" t="s">
        <v>306</v>
      </c>
      <c r="D125" s="35" t="str">
        <f>VLOOKUP(C125,'[1]positionpublish738a3ea8-a40c-47'!$C$3:$E$612,2,0)</f>
        <v>咸丰县市场监管综合执法大队</v>
      </c>
      <c r="E125" s="35" t="str">
        <f>VLOOKUP(C125,'[1]positionpublish738a3ea8-a40c-47'!$C$3:$E$612,3,0)</f>
        <v>执法稽查员</v>
      </c>
      <c r="F125" s="36">
        <v>8</v>
      </c>
      <c r="G125" s="60">
        <v>70.833333333333329</v>
      </c>
      <c r="H125" s="58">
        <v>4</v>
      </c>
      <c r="I125" s="72">
        <v>44395</v>
      </c>
      <c r="J125" s="58"/>
    </row>
    <row r="126" spans="1:10" ht="30" customHeight="1">
      <c r="A126" s="58">
        <v>124</v>
      </c>
      <c r="B126" s="34" t="s">
        <v>313</v>
      </c>
      <c r="C126" s="34" t="s">
        <v>306</v>
      </c>
      <c r="D126" s="35" t="str">
        <f>VLOOKUP(C126,'[1]positionpublish738a3ea8-a40c-47'!$C$3:$E$612,2,0)</f>
        <v>咸丰县市场监管综合执法大队</v>
      </c>
      <c r="E126" s="35" t="str">
        <f>VLOOKUP(C126,'[1]positionpublish738a3ea8-a40c-47'!$C$3:$E$612,3,0)</f>
        <v>执法稽查员</v>
      </c>
      <c r="F126" s="36">
        <v>8</v>
      </c>
      <c r="G126" s="60">
        <v>70.333333333333329</v>
      </c>
      <c r="H126" s="58">
        <v>5</v>
      </c>
      <c r="I126" s="72">
        <v>44395</v>
      </c>
      <c r="J126" s="58"/>
    </row>
    <row r="127" spans="1:10" ht="30" customHeight="1">
      <c r="A127" s="58">
        <v>125</v>
      </c>
      <c r="B127" s="34" t="s">
        <v>317</v>
      </c>
      <c r="C127" s="34" t="s">
        <v>306</v>
      </c>
      <c r="D127" s="35" t="str">
        <f>VLOOKUP(C127,'[1]positionpublish738a3ea8-a40c-47'!$C$3:$E$612,2,0)</f>
        <v>咸丰县市场监管综合执法大队</v>
      </c>
      <c r="E127" s="35" t="str">
        <f>VLOOKUP(C127,'[1]positionpublish738a3ea8-a40c-47'!$C$3:$E$612,3,0)</f>
        <v>执法稽查员</v>
      </c>
      <c r="F127" s="36">
        <v>8</v>
      </c>
      <c r="G127" s="60">
        <v>69.5</v>
      </c>
      <c r="H127" s="58">
        <v>7</v>
      </c>
      <c r="I127" s="72">
        <v>44395</v>
      </c>
      <c r="J127" s="58"/>
    </row>
    <row r="128" spans="1:10" ht="30" customHeight="1">
      <c r="A128" s="58">
        <v>126</v>
      </c>
      <c r="B128" s="34" t="s">
        <v>319</v>
      </c>
      <c r="C128" s="34" t="s">
        <v>306</v>
      </c>
      <c r="D128" s="35" t="str">
        <f>VLOOKUP(C128,'[1]positionpublish738a3ea8-a40c-47'!$C$3:$E$612,2,0)</f>
        <v>咸丰县市场监管综合执法大队</v>
      </c>
      <c r="E128" s="35" t="str">
        <f>VLOOKUP(C128,'[1]positionpublish738a3ea8-a40c-47'!$C$3:$E$612,3,0)</f>
        <v>执法稽查员</v>
      </c>
      <c r="F128" s="36">
        <v>8</v>
      </c>
      <c r="G128" s="60">
        <v>69.333333333333329</v>
      </c>
      <c r="H128" s="58">
        <v>8</v>
      </c>
      <c r="I128" s="72">
        <v>44395</v>
      </c>
      <c r="J128" s="58"/>
    </row>
    <row r="129" spans="1:10" ht="30" customHeight="1">
      <c r="A129" s="58">
        <v>127</v>
      </c>
      <c r="B129" s="34" t="s">
        <v>321</v>
      </c>
      <c r="C129" s="34" t="s">
        <v>306</v>
      </c>
      <c r="D129" s="35" t="str">
        <f>VLOOKUP(C129,'[1]positionpublish738a3ea8-a40c-47'!$C$3:$E$612,2,0)</f>
        <v>咸丰县市场监管综合执法大队</v>
      </c>
      <c r="E129" s="35" t="str">
        <f>VLOOKUP(C129,'[1]positionpublish738a3ea8-a40c-47'!$C$3:$E$612,3,0)</f>
        <v>执法稽查员</v>
      </c>
      <c r="F129" s="36">
        <v>8</v>
      </c>
      <c r="G129" s="60">
        <v>69.333333333333329</v>
      </c>
      <c r="H129" s="58">
        <v>8</v>
      </c>
      <c r="I129" s="72">
        <v>44395</v>
      </c>
      <c r="J129" s="58"/>
    </row>
    <row r="130" spans="1:10" ht="30" customHeight="1">
      <c r="A130" s="58">
        <v>128</v>
      </c>
      <c r="B130" s="34" t="s">
        <v>325</v>
      </c>
      <c r="C130" s="34" t="s">
        <v>306</v>
      </c>
      <c r="D130" s="35" t="str">
        <f>VLOOKUP(C130,'[1]positionpublish738a3ea8-a40c-47'!$C$3:$E$612,2,0)</f>
        <v>咸丰县市场监管综合执法大队</v>
      </c>
      <c r="E130" s="35" t="str">
        <f>VLOOKUP(C130,'[1]positionpublish738a3ea8-a40c-47'!$C$3:$E$612,3,0)</f>
        <v>执法稽查员</v>
      </c>
      <c r="F130" s="36">
        <v>8</v>
      </c>
      <c r="G130" s="60">
        <v>68.166666666666671</v>
      </c>
      <c r="H130" s="58">
        <v>11</v>
      </c>
      <c r="I130" s="72">
        <v>44395</v>
      </c>
      <c r="J130" s="58"/>
    </row>
    <row r="131" spans="1:10" ht="30" customHeight="1">
      <c r="A131" s="58">
        <v>129</v>
      </c>
      <c r="B131" s="34" t="s">
        <v>327</v>
      </c>
      <c r="C131" s="34" t="s">
        <v>306</v>
      </c>
      <c r="D131" s="35" t="str">
        <f>VLOOKUP(C131,'[1]positionpublish738a3ea8-a40c-47'!$C$3:$E$612,2,0)</f>
        <v>咸丰县市场监管综合执法大队</v>
      </c>
      <c r="E131" s="35" t="str">
        <f>VLOOKUP(C131,'[1]positionpublish738a3ea8-a40c-47'!$C$3:$E$612,3,0)</f>
        <v>执法稽查员</v>
      </c>
      <c r="F131" s="36">
        <v>8</v>
      </c>
      <c r="G131" s="60">
        <v>68</v>
      </c>
      <c r="H131" s="58">
        <v>12</v>
      </c>
      <c r="I131" s="72">
        <v>44395</v>
      </c>
      <c r="J131" s="58"/>
    </row>
    <row r="132" spans="1:10" ht="30" customHeight="1">
      <c r="A132" s="58">
        <v>130</v>
      </c>
      <c r="B132" s="34" t="s">
        <v>329</v>
      </c>
      <c r="C132" s="34" t="s">
        <v>306</v>
      </c>
      <c r="D132" s="35" t="str">
        <f>VLOOKUP(C132,'[1]positionpublish738a3ea8-a40c-47'!$C$3:$E$612,2,0)</f>
        <v>咸丰县市场监管综合执法大队</v>
      </c>
      <c r="E132" s="35" t="str">
        <f>VLOOKUP(C132,'[1]positionpublish738a3ea8-a40c-47'!$C$3:$E$612,3,0)</f>
        <v>执法稽查员</v>
      </c>
      <c r="F132" s="36">
        <v>8</v>
      </c>
      <c r="G132" s="60">
        <v>67.5</v>
      </c>
      <c r="H132" s="58">
        <v>13</v>
      </c>
      <c r="I132" s="72">
        <v>44395</v>
      </c>
      <c r="J132" s="58"/>
    </row>
    <row r="133" spans="1:10" ht="30" customHeight="1">
      <c r="A133" s="58">
        <v>131</v>
      </c>
      <c r="B133" s="34" t="s">
        <v>331</v>
      </c>
      <c r="C133" s="34" t="s">
        <v>306</v>
      </c>
      <c r="D133" s="35" t="str">
        <f>VLOOKUP(C133,'[1]positionpublish738a3ea8-a40c-47'!$C$3:$E$612,2,0)</f>
        <v>咸丰县市场监管综合执法大队</v>
      </c>
      <c r="E133" s="35" t="str">
        <f>VLOOKUP(C133,'[1]positionpublish738a3ea8-a40c-47'!$C$3:$E$612,3,0)</f>
        <v>执法稽查员</v>
      </c>
      <c r="F133" s="36">
        <v>8</v>
      </c>
      <c r="G133" s="60">
        <v>66.5</v>
      </c>
      <c r="H133" s="58">
        <v>14</v>
      </c>
      <c r="I133" s="72">
        <v>44395</v>
      </c>
      <c r="J133" s="58"/>
    </row>
    <row r="134" spans="1:10" ht="30" customHeight="1">
      <c r="A134" s="58">
        <v>132</v>
      </c>
      <c r="B134" s="34" t="s">
        <v>333</v>
      </c>
      <c r="C134" s="34" t="s">
        <v>306</v>
      </c>
      <c r="D134" s="35" t="str">
        <f>VLOOKUP(C134,'[1]positionpublish738a3ea8-a40c-47'!$C$3:$E$612,2,0)</f>
        <v>咸丰县市场监管综合执法大队</v>
      </c>
      <c r="E134" s="35" t="str">
        <f>VLOOKUP(C134,'[1]positionpublish738a3ea8-a40c-47'!$C$3:$E$612,3,0)</f>
        <v>执法稽查员</v>
      </c>
      <c r="F134" s="36">
        <v>8</v>
      </c>
      <c r="G134" s="60">
        <v>66.5</v>
      </c>
      <c r="H134" s="58">
        <v>14</v>
      </c>
      <c r="I134" s="72">
        <v>44395</v>
      </c>
      <c r="J134" s="58"/>
    </row>
    <row r="135" spans="1:10" ht="30" customHeight="1">
      <c r="A135" s="58">
        <v>133</v>
      </c>
      <c r="B135" s="34" t="s">
        <v>335</v>
      </c>
      <c r="C135" s="34" t="s">
        <v>306</v>
      </c>
      <c r="D135" s="35" t="str">
        <f>VLOOKUP(C135,'[1]positionpublish738a3ea8-a40c-47'!$C$3:$E$612,2,0)</f>
        <v>咸丰县市场监管综合执法大队</v>
      </c>
      <c r="E135" s="35" t="str">
        <f>VLOOKUP(C135,'[1]positionpublish738a3ea8-a40c-47'!$C$3:$E$612,3,0)</f>
        <v>执法稽查员</v>
      </c>
      <c r="F135" s="36">
        <v>8</v>
      </c>
      <c r="G135" s="60">
        <v>66.333333333333329</v>
      </c>
      <c r="H135" s="58">
        <v>16</v>
      </c>
      <c r="I135" s="72">
        <v>44395</v>
      </c>
      <c r="J135" s="58"/>
    </row>
    <row r="136" spans="1:10" ht="30" customHeight="1">
      <c r="A136" s="58">
        <v>134</v>
      </c>
      <c r="B136" s="34" t="s">
        <v>337</v>
      </c>
      <c r="C136" s="34" t="s">
        <v>306</v>
      </c>
      <c r="D136" s="35" t="str">
        <f>VLOOKUP(C136,'[1]positionpublish738a3ea8-a40c-47'!$C$3:$E$612,2,0)</f>
        <v>咸丰县市场监管综合执法大队</v>
      </c>
      <c r="E136" s="35" t="str">
        <f>VLOOKUP(C136,'[1]positionpublish738a3ea8-a40c-47'!$C$3:$E$612,3,0)</f>
        <v>执法稽查员</v>
      </c>
      <c r="F136" s="36">
        <v>8</v>
      </c>
      <c r="G136" s="60">
        <v>66.333333333333329</v>
      </c>
      <c r="H136" s="58">
        <v>16</v>
      </c>
      <c r="I136" s="72">
        <v>44395</v>
      </c>
      <c r="J136" s="58"/>
    </row>
    <row r="137" spans="1:10" ht="30" customHeight="1">
      <c r="A137" s="58">
        <v>135</v>
      </c>
      <c r="B137" s="34" t="s">
        <v>339</v>
      </c>
      <c r="C137" s="34" t="s">
        <v>306</v>
      </c>
      <c r="D137" s="35" t="str">
        <f>VLOOKUP(C137,'[1]positionpublish738a3ea8-a40c-47'!$C$3:$E$612,2,0)</f>
        <v>咸丰县市场监管综合执法大队</v>
      </c>
      <c r="E137" s="35" t="str">
        <f>VLOOKUP(C137,'[1]positionpublish738a3ea8-a40c-47'!$C$3:$E$612,3,0)</f>
        <v>执法稽查员</v>
      </c>
      <c r="F137" s="36">
        <v>8</v>
      </c>
      <c r="G137" s="60">
        <v>66.166666666666671</v>
      </c>
      <c r="H137" s="58">
        <v>18</v>
      </c>
      <c r="I137" s="72">
        <v>44395</v>
      </c>
      <c r="J137" s="58"/>
    </row>
    <row r="138" spans="1:10" ht="30" customHeight="1">
      <c r="A138" s="58">
        <v>136</v>
      </c>
      <c r="B138" s="34" t="s">
        <v>341</v>
      </c>
      <c r="C138" s="34" t="s">
        <v>306</v>
      </c>
      <c r="D138" s="35" t="str">
        <f>VLOOKUP(C138,'[1]positionpublish738a3ea8-a40c-47'!$C$3:$E$612,2,0)</f>
        <v>咸丰县市场监管综合执法大队</v>
      </c>
      <c r="E138" s="35" t="str">
        <f>VLOOKUP(C138,'[1]positionpublish738a3ea8-a40c-47'!$C$3:$E$612,3,0)</f>
        <v>执法稽查员</v>
      </c>
      <c r="F138" s="36">
        <v>8</v>
      </c>
      <c r="G138" s="60">
        <v>66.166666666666671</v>
      </c>
      <c r="H138" s="58">
        <v>18</v>
      </c>
      <c r="I138" s="72">
        <v>44395</v>
      </c>
      <c r="J138" s="58"/>
    </row>
    <row r="139" spans="1:10" ht="30" customHeight="1">
      <c r="A139" s="58">
        <v>137</v>
      </c>
      <c r="B139" s="34" t="s">
        <v>343</v>
      </c>
      <c r="C139" s="34" t="s">
        <v>306</v>
      </c>
      <c r="D139" s="35" t="str">
        <f>VLOOKUP(C139,'[1]positionpublish738a3ea8-a40c-47'!$C$3:$E$612,2,0)</f>
        <v>咸丰县市场监管综合执法大队</v>
      </c>
      <c r="E139" s="35" t="str">
        <f>VLOOKUP(C139,'[1]positionpublish738a3ea8-a40c-47'!$C$3:$E$612,3,0)</f>
        <v>执法稽查员</v>
      </c>
      <c r="F139" s="36">
        <v>8</v>
      </c>
      <c r="G139" s="60">
        <v>66</v>
      </c>
      <c r="H139" s="58">
        <v>20</v>
      </c>
      <c r="I139" s="72">
        <v>44395</v>
      </c>
      <c r="J139" s="58"/>
    </row>
    <row r="140" spans="1:10" ht="30" customHeight="1">
      <c r="A140" s="58">
        <v>138</v>
      </c>
      <c r="B140" s="34" t="s">
        <v>345</v>
      </c>
      <c r="C140" s="34" t="s">
        <v>306</v>
      </c>
      <c r="D140" s="35" t="str">
        <f>VLOOKUP(C140,'[1]positionpublish738a3ea8-a40c-47'!$C$3:$E$612,2,0)</f>
        <v>咸丰县市场监管综合执法大队</v>
      </c>
      <c r="E140" s="35" t="str">
        <f>VLOOKUP(C140,'[1]positionpublish738a3ea8-a40c-47'!$C$3:$E$612,3,0)</f>
        <v>执法稽查员</v>
      </c>
      <c r="F140" s="36">
        <v>8</v>
      </c>
      <c r="G140" s="60">
        <v>65.833333333333329</v>
      </c>
      <c r="H140" s="58">
        <v>21</v>
      </c>
      <c r="I140" s="72">
        <v>44395</v>
      </c>
      <c r="J140" s="58"/>
    </row>
    <row r="141" spans="1:10" ht="30" customHeight="1">
      <c r="A141" s="58">
        <v>139</v>
      </c>
      <c r="B141" s="34" t="s">
        <v>347</v>
      </c>
      <c r="C141" s="34" t="s">
        <v>306</v>
      </c>
      <c r="D141" s="35" t="str">
        <f>VLOOKUP(C141,'[1]positionpublish738a3ea8-a40c-47'!$C$3:$E$612,2,0)</f>
        <v>咸丰县市场监管综合执法大队</v>
      </c>
      <c r="E141" s="35" t="str">
        <f>VLOOKUP(C141,'[1]positionpublish738a3ea8-a40c-47'!$C$3:$E$612,3,0)</f>
        <v>执法稽查员</v>
      </c>
      <c r="F141" s="36">
        <v>8</v>
      </c>
      <c r="G141" s="60">
        <v>65.5</v>
      </c>
      <c r="H141" s="58">
        <v>22</v>
      </c>
      <c r="I141" s="72">
        <v>44395</v>
      </c>
      <c r="J141" s="58"/>
    </row>
    <row r="142" spans="1:10" ht="30" customHeight="1">
      <c r="A142" s="58">
        <v>140</v>
      </c>
      <c r="B142" s="34" t="s">
        <v>351</v>
      </c>
      <c r="C142" s="34" t="s">
        <v>306</v>
      </c>
      <c r="D142" s="35" t="str">
        <f>VLOOKUP(C142,'[1]positionpublish738a3ea8-a40c-47'!$C$3:$E$612,2,0)</f>
        <v>咸丰县市场监管综合执法大队</v>
      </c>
      <c r="E142" s="35" t="str">
        <f>VLOOKUP(C142,'[1]positionpublish738a3ea8-a40c-47'!$C$3:$E$612,3,0)</f>
        <v>执法稽查员</v>
      </c>
      <c r="F142" s="36">
        <v>8</v>
      </c>
      <c r="G142" s="60">
        <v>65.333333333333329</v>
      </c>
      <c r="H142" s="58">
        <v>24</v>
      </c>
      <c r="I142" s="72">
        <v>44395</v>
      </c>
      <c r="J142" s="58"/>
    </row>
    <row r="143" spans="1:10" ht="30" customHeight="1">
      <c r="A143" s="58">
        <v>141</v>
      </c>
      <c r="B143" s="34" t="s">
        <v>354</v>
      </c>
      <c r="C143" s="34" t="s">
        <v>306</v>
      </c>
      <c r="D143" s="35" t="str">
        <f>VLOOKUP(C143,'[1]positionpublish738a3ea8-a40c-47'!$C$3:$E$612,2,0)</f>
        <v>咸丰县市场监管综合执法大队</v>
      </c>
      <c r="E143" s="36" t="str">
        <f>VLOOKUP(C143,'[1]positionpublish738a3ea8-a40c-47'!$C$3:$E$612,3,0)</f>
        <v>执法稽查员</v>
      </c>
      <c r="F143" s="36">
        <v>8</v>
      </c>
      <c r="G143" s="65">
        <v>65.166666666666671</v>
      </c>
      <c r="H143" s="62">
        <v>26</v>
      </c>
      <c r="I143" s="72">
        <v>44395</v>
      </c>
      <c r="J143" s="62" t="s">
        <v>545</v>
      </c>
    </row>
    <row r="144" spans="1:10" ht="30" customHeight="1">
      <c r="A144" s="58">
        <v>142</v>
      </c>
      <c r="B144" s="34" t="s">
        <v>355</v>
      </c>
      <c r="C144" s="34" t="s">
        <v>306</v>
      </c>
      <c r="D144" s="35" t="str">
        <f>VLOOKUP(C144,'[1]positionpublish738a3ea8-a40c-47'!$C$3:$E$612,2,0)</f>
        <v>咸丰县市场监管综合执法大队</v>
      </c>
      <c r="E144" s="36" t="str">
        <f>VLOOKUP(C144,'[1]positionpublish738a3ea8-a40c-47'!$C$3:$E$612,3,0)</f>
        <v>执法稽查员</v>
      </c>
      <c r="F144" s="36">
        <v>8</v>
      </c>
      <c r="G144" s="65">
        <v>64.833333333333329</v>
      </c>
      <c r="H144" s="62">
        <v>27</v>
      </c>
      <c r="I144" s="72">
        <v>44395</v>
      </c>
      <c r="J144" s="62" t="s">
        <v>545</v>
      </c>
    </row>
    <row r="145" spans="1:10" ht="30" customHeight="1">
      <c r="A145" s="58">
        <v>143</v>
      </c>
      <c r="B145" s="34" t="s">
        <v>356</v>
      </c>
      <c r="C145" s="34" t="s">
        <v>306</v>
      </c>
      <c r="D145" s="35" t="str">
        <f>VLOOKUP(C145,'[1]positionpublish738a3ea8-a40c-47'!$C$3:$E$612,2,0)</f>
        <v>咸丰县市场监管综合执法大队</v>
      </c>
      <c r="E145" s="36" t="str">
        <f>VLOOKUP(C145,'[1]positionpublish738a3ea8-a40c-47'!$C$3:$E$612,3,0)</f>
        <v>执法稽查员</v>
      </c>
      <c r="F145" s="36">
        <v>8</v>
      </c>
      <c r="G145" s="65">
        <v>64.5</v>
      </c>
      <c r="H145" s="62">
        <v>28</v>
      </c>
      <c r="I145" s="72">
        <v>44395</v>
      </c>
      <c r="J145" s="62" t="s">
        <v>545</v>
      </c>
    </row>
    <row r="146" spans="1:10" ht="30" customHeight="1">
      <c r="A146" s="58">
        <v>144</v>
      </c>
      <c r="B146" s="34" t="s">
        <v>355</v>
      </c>
      <c r="C146" s="34" t="s">
        <v>306</v>
      </c>
      <c r="D146" s="35" t="str">
        <f>VLOOKUP(C146,'[1]positionpublish738a3ea8-a40c-47'!$C$3:$E$612,2,0)</f>
        <v>咸丰县市场监管综合执法大队</v>
      </c>
      <c r="E146" s="36" t="str">
        <f>VLOOKUP(C146,'[1]positionpublish738a3ea8-a40c-47'!$C$3:$E$612,3,0)</f>
        <v>执法稽查员</v>
      </c>
      <c r="F146" s="36">
        <v>8</v>
      </c>
      <c r="G146" s="65">
        <v>64.166666666666671</v>
      </c>
      <c r="H146" s="62">
        <v>29</v>
      </c>
      <c r="I146" s="72">
        <v>44395</v>
      </c>
      <c r="J146" s="62" t="s">
        <v>545</v>
      </c>
    </row>
    <row r="147" spans="1:10" ht="30" customHeight="1">
      <c r="A147" s="58">
        <v>145</v>
      </c>
      <c r="B147" s="34" t="s">
        <v>358</v>
      </c>
      <c r="C147" s="34" t="s">
        <v>306</v>
      </c>
      <c r="D147" s="35" t="str">
        <f>VLOOKUP(C147,'[1]positionpublish738a3ea8-a40c-47'!$C$3:$E$612,2,0)</f>
        <v>咸丰县市场监管综合执法大队</v>
      </c>
      <c r="E147" s="36" t="str">
        <f>VLOOKUP(C147,'[1]positionpublish738a3ea8-a40c-47'!$C$3:$E$612,3,0)</f>
        <v>执法稽查员</v>
      </c>
      <c r="F147" s="36">
        <v>8</v>
      </c>
      <c r="G147" s="65">
        <v>64.166666666666671</v>
      </c>
      <c r="H147" s="62">
        <v>29</v>
      </c>
      <c r="I147" s="72">
        <v>44395</v>
      </c>
      <c r="J147" s="62" t="s">
        <v>546</v>
      </c>
    </row>
    <row r="148" spans="1:10" ht="30" customHeight="1">
      <c r="A148" s="58">
        <v>146</v>
      </c>
      <c r="B148" s="34" t="s">
        <v>357</v>
      </c>
      <c r="C148" s="34" t="s">
        <v>306</v>
      </c>
      <c r="D148" s="35" t="str">
        <f>VLOOKUP(C148,'[1]positionpublish738a3ea8-a40c-47'!$C$3:$E$612,2,0)</f>
        <v>咸丰县市场监管综合执法大队</v>
      </c>
      <c r="E148" s="36" t="str">
        <f>VLOOKUP(C148,'[1]positionpublish738a3ea8-a40c-47'!$C$3:$E$612,3,0)</f>
        <v>执法稽查员</v>
      </c>
      <c r="F148" s="36">
        <v>8</v>
      </c>
      <c r="G148" s="65">
        <v>64.166666666666671</v>
      </c>
      <c r="H148" s="62">
        <v>29</v>
      </c>
      <c r="I148" s="72">
        <v>44395</v>
      </c>
      <c r="J148" s="62" t="s">
        <v>547</v>
      </c>
    </row>
    <row r="149" spans="1:10" ht="30" customHeight="1">
      <c r="A149" s="58">
        <v>147</v>
      </c>
      <c r="B149" s="34" t="s">
        <v>359</v>
      </c>
      <c r="C149" s="34" t="s">
        <v>306</v>
      </c>
      <c r="D149" s="35" t="str">
        <f>VLOOKUP(C149,'[1]positionpublish738a3ea8-a40c-47'!$C$3:$E$612,2,0)</f>
        <v>咸丰县市场监管综合执法大队</v>
      </c>
      <c r="E149" s="36" t="str">
        <f>VLOOKUP(C149,'[1]positionpublish738a3ea8-a40c-47'!$C$3:$E$612,3,0)</f>
        <v>执法稽查员</v>
      </c>
      <c r="F149" s="36">
        <v>8</v>
      </c>
      <c r="G149" s="65">
        <v>64.166666666666671</v>
      </c>
      <c r="H149" s="62">
        <v>29</v>
      </c>
      <c r="I149" s="72">
        <v>44395</v>
      </c>
      <c r="J149" s="62" t="s">
        <v>547</v>
      </c>
    </row>
    <row r="150" spans="1:10" ht="30" customHeight="1">
      <c r="A150" s="58">
        <v>148</v>
      </c>
      <c r="B150" s="34" t="s">
        <v>361</v>
      </c>
      <c r="C150" s="34" t="s">
        <v>362</v>
      </c>
      <c r="D150" s="35" t="str">
        <f>VLOOKUP(C150,'[1]positionpublish738a3ea8-a40c-47'!$C$3:$E$612,2,0)</f>
        <v>咸丰县市场监管综合执法大队</v>
      </c>
      <c r="E150" s="35" t="str">
        <f>VLOOKUP(C150,'[1]positionpublish738a3ea8-a40c-47'!$C$3:$E$612,3,0)</f>
        <v>行政执法员</v>
      </c>
      <c r="F150" s="36">
        <v>1</v>
      </c>
      <c r="G150" s="60">
        <v>62.833333333333336</v>
      </c>
      <c r="H150" s="58">
        <v>1</v>
      </c>
      <c r="I150" s="72">
        <v>44395</v>
      </c>
      <c r="J150" s="58"/>
    </row>
    <row r="151" spans="1:10" ht="30" customHeight="1">
      <c r="A151" s="58">
        <v>149</v>
      </c>
      <c r="B151" s="34" t="s">
        <v>364</v>
      </c>
      <c r="C151" s="34" t="s">
        <v>362</v>
      </c>
      <c r="D151" s="35" t="str">
        <f>VLOOKUP(C151,'[1]positionpublish738a3ea8-a40c-47'!$C$3:$E$612,2,0)</f>
        <v>咸丰县市场监管综合执法大队</v>
      </c>
      <c r="E151" s="35" t="str">
        <f>VLOOKUP(C151,'[1]positionpublish738a3ea8-a40c-47'!$C$3:$E$612,3,0)</f>
        <v>行政执法员</v>
      </c>
      <c r="F151" s="36">
        <v>1</v>
      </c>
      <c r="G151" s="60">
        <v>62.666666666666664</v>
      </c>
      <c r="H151" s="58">
        <v>2</v>
      </c>
      <c r="I151" s="72">
        <v>44395</v>
      </c>
      <c r="J151" s="58"/>
    </row>
    <row r="152" spans="1:10" ht="30" customHeight="1">
      <c r="A152" s="58">
        <v>150</v>
      </c>
      <c r="B152" s="34" t="s">
        <v>366</v>
      </c>
      <c r="C152" s="34" t="s">
        <v>362</v>
      </c>
      <c r="D152" s="35" t="str">
        <f>VLOOKUP(C152,'[1]positionpublish738a3ea8-a40c-47'!$C$3:$E$612,2,0)</f>
        <v>咸丰县市场监管综合执法大队</v>
      </c>
      <c r="E152" s="35" t="str">
        <f>VLOOKUP(C152,'[1]positionpublish738a3ea8-a40c-47'!$C$3:$E$612,3,0)</f>
        <v>行政执法员</v>
      </c>
      <c r="F152" s="36">
        <v>1</v>
      </c>
      <c r="G152" s="60">
        <v>59</v>
      </c>
      <c r="H152" s="58">
        <v>3</v>
      </c>
      <c r="I152" s="72">
        <v>44395</v>
      </c>
      <c r="J152" s="58"/>
    </row>
    <row r="153" spans="1:10" ht="30" customHeight="1">
      <c r="A153" s="58">
        <v>151</v>
      </c>
      <c r="B153" s="34" t="s">
        <v>22</v>
      </c>
      <c r="C153" s="34" t="s">
        <v>368</v>
      </c>
      <c r="D153" s="35" t="str">
        <f>VLOOKUP(C153,'[1]positionpublish738a3ea8-a40c-47'!$C$3:$E$612,2,0)</f>
        <v>咸丰县市场监管综合执法大队</v>
      </c>
      <c r="E153" s="35" t="str">
        <f>VLOOKUP(C153,'[1]positionpublish738a3ea8-a40c-47'!$C$3:$E$612,3,0)</f>
        <v>执法综合岗1</v>
      </c>
      <c r="F153" s="36">
        <v>1</v>
      </c>
      <c r="G153" s="60">
        <v>59.333333333333336</v>
      </c>
      <c r="H153" s="58">
        <v>1</v>
      </c>
      <c r="I153" s="72">
        <v>44395</v>
      </c>
      <c r="J153" s="58"/>
    </row>
    <row r="154" spans="1:10" ht="30" customHeight="1">
      <c r="A154" s="58">
        <v>152</v>
      </c>
      <c r="B154" s="34" t="s">
        <v>370</v>
      </c>
      <c r="C154" s="34" t="s">
        <v>368</v>
      </c>
      <c r="D154" s="35" t="str">
        <f>VLOOKUP(C154,'[1]positionpublish738a3ea8-a40c-47'!$C$3:$E$612,2,0)</f>
        <v>咸丰县市场监管综合执法大队</v>
      </c>
      <c r="E154" s="35" t="str">
        <f>VLOOKUP(C154,'[1]positionpublish738a3ea8-a40c-47'!$C$3:$E$612,3,0)</f>
        <v>执法综合岗1</v>
      </c>
      <c r="F154" s="36">
        <v>1</v>
      </c>
      <c r="G154" s="60">
        <v>56.5</v>
      </c>
      <c r="H154" s="58">
        <v>2</v>
      </c>
      <c r="I154" s="72">
        <v>44395</v>
      </c>
      <c r="J154" s="58"/>
    </row>
    <row r="155" spans="1:10" ht="30" customHeight="1">
      <c r="A155" s="58">
        <v>153</v>
      </c>
      <c r="B155" s="34" t="s">
        <v>372</v>
      </c>
      <c r="C155" s="34" t="s">
        <v>368</v>
      </c>
      <c r="D155" s="35" t="str">
        <f>VLOOKUP(C155,'[1]positionpublish738a3ea8-a40c-47'!$C$3:$E$612,2,0)</f>
        <v>咸丰县市场监管综合执法大队</v>
      </c>
      <c r="E155" s="35" t="str">
        <f>VLOOKUP(C155,'[1]positionpublish738a3ea8-a40c-47'!$C$3:$E$612,3,0)</f>
        <v>执法综合岗1</v>
      </c>
      <c r="F155" s="36">
        <v>1</v>
      </c>
      <c r="G155" s="60">
        <v>54.833333333333336</v>
      </c>
      <c r="H155" s="58">
        <v>3</v>
      </c>
      <c r="I155" s="72">
        <v>44395</v>
      </c>
      <c r="J155" s="58"/>
    </row>
    <row r="156" spans="1:10" ht="30" customHeight="1">
      <c r="A156" s="58">
        <v>154</v>
      </c>
      <c r="B156" s="34" t="s">
        <v>374</v>
      </c>
      <c r="C156" s="34" t="s">
        <v>368</v>
      </c>
      <c r="D156" s="35" t="str">
        <f>VLOOKUP(C156,'[1]positionpublish738a3ea8-a40c-47'!$C$3:$E$612,2,0)</f>
        <v>咸丰县市场监管综合执法大队</v>
      </c>
      <c r="E156" s="35" t="str">
        <f>VLOOKUP(C156,'[1]positionpublish738a3ea8-a40c-47'!$C$3:$E$612,3,0)</f>
        <v>执法综合岗1</v>
      </c>
      <c r="F156" s="36">
        <v>1</v>
      </c>
      <c r="G156" s="60">
        <v>54.833333333333336</v>
      </c>
      <c r="H156" s="58">
        <v>3</v>
      </c>
      <c r="I156" s="72">
        <v>44395</v>
      </c>
      <c r="J156" s="58"/>
    </row>
    <row r="157" spans="1:10" ht="30" customHeight="1">
      <c r="A157" s="58">
        <v>155</v>
      </c>
      <c r="B157" s="34" t="s">
        <v>376</v>
      </c>
      <c r="C157" s="34" t="s">
        <v>377</v>
      </c>
      <c r="D157" s="35" t="str">
        <f>VLOOKUP(C157,'[1]positionpublish738a3ea8-a40c-47'!$C$3:$E$612,2,0)</f>
        <v>咸丰县市场监管综合执法大队</v>
      </c>
      <c r="E157" s="35" t="str">
        <f>VLOOKUP(C157,'[1]positionpublish738a3ea8-a40c-47'!$C$3:$E$612,3,0)</f>
        <v>执法综合岗2</v>
      </c>
      <c r="F157" s="36">
        <v>1</v>
      </c>
      <c r="G157" s="60">
        <v>68.5</v>
      </c>
      <c r="H157" s="58">
        <v>1</v>
      </c>
      <c r="I157" s="72">
        <v>44395</v>
      </c>
      <c r="J157" s="58"/>
    </row>
    <row r="158" spans="1:10" ht="30" customHeight="1">
      <c r="A158" s="58">
        <v>156</v>
      </c>
      <c r="B158" s="34" t="s">
        <v>381</v>
      </c>
      <c r="C158" s="34" t="s">
        <v>382</v>
      </c>
      <c r="D158" s="35" t="str">
        <f>VLOOKUP(C158,'[1]positionpublish738a3ea8-a40c-47'!$C$3:$E$612,2,0)</f>
        <v>咸丰县消费者委员会秘书处</v>
      </c>
      <c r="E158" s="35" t="str">
        <f>VLOOKUP(C158,'[1]positionpublish738a3ea8-a40c-47'!$C$3:$E$612,3,0)</f>
        <v>政策宣传员</v>
      </c>
      <c r="F158" s="36">
        <v>2</v>
      </c>
      <c r="G158" s="60">
        <v>75.5</v>
      </c>
      <c r="H158" s="58">
        <v>1</v>
      </c>
      <c r="I158" s="72">
        <v>44395</v>
      </c>
      <c r="J158" s="58"/>
    </row>
    <row r="159" spans="1:10" ht="30" customHeight="1">
      <c r="A159" s="58">
        <v>157</v>
      </c>
      <c r="B159" s="34" t="s">
        <v>384</v>
      </c>
      <c r="C159" s="34" t="s">
        <v>382</v>
      </c>
      <c r="D159" s="35" t="str">
        <f>VLOOKUP(C159,'[1]positionpublish738a3ea8-a40c-47'!$C$3:$E$612,2,0)</f>
        <v>咸丰县消费者委员会秘书处</v>
      </c>
      <c r="E159" s="35" t="str">
        <f>VLOOKUP(C159,'[1]positionpublish738a3ea8-a40c-47'!$C$3:$E$612,3,0)</f>
        <v>政策宣传员</v>
      </c>
      <c r="F159" s="36">
        <v>2</v>
      </c>
      <c r="G159" s="60">
        <v>71.5</v>
      </c>
      <c r="H159" s="58">
        <v>2</v>
      </c>
      <c r="I159" s="72">
        <v>44395</v>
      </c>
      <c r="J159" s="58"/>
    </row>
    <row r="160" spans="1:10" ht="30" customHeight="1">
      <c r="A160" s="58">
        <v>158</v>
      </c>
      <c r="B160" s="34" t="s">
        <v>386</v>
      </c>
      <c r="C160" s="34" t="s">
        <v>382</v>
      </c>
      <c r="D160" s="35" t="str">
        <f>VLOOKUP(C160,'[1]positionpublish738a3ea8-a40c-47'!$C$3:$E$612,2,0)</f>
        <v>咸丰县消费者委员会秘书处</v>
      </c>
      <c r="E160" s="35" t="str">
        <f>VLOOKUP(C160,'[1]positionpublish738a3ea8-a40c-47'!$C$3:$E$612,3,0)</f>
        <v>政策宣传员</v>
      </c>
      <c r="F160" s="36">
        <v>2</v>
      </c>
      <c r="G160" s="60">
        <v>71.166666666666671</v>
      </c>
      <c r="H160" s="58">
        <v>3</v>
      </c>
      <c r="I160" s="72">
        <v>44395</v>
      </c>
      <c r="J160" s="58"/>
    </row>
    <row r="161" spans="1:10" ht="30" customHeight="1">
      <c r="A161" s="58">
        <v>159</v>
      </c>
      <c r="B161" s="34" t="s">
        <v>388</v>
      </c>
      <c r="C161" s="34" t="s">
        <v>382</v>
      </c>
      <c r="D161" s="35" t="str">
        <f>VLOOKUP(C161,'[1]positionpublish738a3ea8-a40c-47'!$C$3:$E$612,2,0)</f>
        <v>咸丰县消费者委员会秘书处</v>
      </c>
      <c r="E161" s="35" t="str">
        <f>VLOOKUP(C161,'[1]positionpublish738a3ea8-a40c-47'!$C$3:$E$612,3,0)</f>
        <v>政策宣传员</v>
      </c>
      <c r="F161" s="36">
        <v>2</v>
      </c>
      <c r="G161" s="60">
        <v>66.5</v>
      </c>
      <c r="H161" s="58">
        <v>4</v>
      </c>
      <c r="I161" s="72">
        <v>44395</v>
      </c>
      <c r="J161" s="58"/>
    </row>
    <row r="162" spans="1:10" ht="30" customHeight="1">
      <c r="A162" s="58">
        <v>160</v>
      </c>
      <c r="B162" s="34" t="s">
        <v>390</v>
      </c>
      <c r="C162" s="34" t="s">
        <v>382</v>
      </c>
      <c r="D162" s="35" t="str">
        <f>VLOOKUP(C162,'[1]positionpublish738a3ea8-a40c-47'!$C$3:$E$612,2,0)</f>
        <v>咸丰县消费者委员会秘书处</v>
      </c>
      <c r="E162" s="35" t="str">
        <f>VLOOKUP(C162,'[1]positionpublish738a3ea8-a40c-47'!$C$3:$E$612,3,0)</f>
        <v>政策宣传员</v>
      </c>
      <c r="F162" s="36">
        <v>2</v>
      </c>
      <c r="G162" s="60">
        <v>66.333333333333329</v>
      </c>
      <c r="H162" s="58">
        <v>5</v>
      </c>
      <c r="I162" s="72">
        <v>44395</v>
      </c>
      <c r="J162" s="58"/>
    </row>
    <row r="163" spans="1:10" ht="30" customHeight="1">
      <c r="A163" s="58">
        <v>161</v>
      </c>
      <c r="B163" s="34" t="s">
        <v>392</v>
      </c>
      <c r="C163" s="34" t="s">
        <v>382</v>
      </c>
      <c r="D163" s="35" t="str">
        <f>VLOOKUP(C163,'[1]positionpublish738a3ea8-a40c-47'!$C$3:$E$612,2,0)</f>
        <v>咸丰县消费者委员会秘书处</v>
      </c>
      <c r="E163" s="35" t="str">
        <f>VLOOKUP(C163,'[1]positionpublish738a3ea8-a40c-47'!$C$3:$E$612,3,0)</f>
        <v>政策宣传员</v>
      </c>
      <c r="F163" s="36">
        <v>2</v>
      </c>
      <c r="G163" s="60">
        <v>66.333333333333329</v>
      </c>
      <c r="H163" s="58">
        <v>5</v>
      </c>
      <c r="I163" s="72">
        <v>44395</v>
      </c>
      <c r="J163" s="58"/>
    </row>
    <row r="164" spans="1:10" ht="30" customHeight="1">
      <c r="A164" s="58">
        <v>162</v>
      </c>
      <c r="B164" s="34" t="s">
        <v>394</v>
      </c>
      <c r="C164" s="34" t="s">
        <v>395</v>
      </c>
      <c r="D164" s="35" t="str">
        <f>VLOOKUP(C164,'[1]positionpublish738a3ea8-a40c-47'!$C$3:$E$612,2,0)</f>
        <v>咸丰县高效林业科研所</v>
      </c>
      <c r="E164" s="35" t="str">
        <f>VLOOKUP(C164,'[1]positionpublish738a3ea8-a40c-47'!$C$3:$E$612,3,0)</f>
        <v>技术员</v>
      </c>
      <c r="F164" s="36">
        <v>1</v>
      </c>
      <c r="G164" s="60">
        <v>62.833333333333336</v>
      </c>
      <c r="H164" s="58">
        <v>1</v>
      </c>
      <c r="I164" s="72">
        <v>44395</v>
      </c>
      <c r="J164" s="58"/>
    </row>
    <row r="165" spans="1:10" ht="30" customHeight="1">
      <c r="A165" s="58">
        <v>163</v>
      </c>
      <c r="B165" s="34" t="s">
        <v>44</v>
      </c>
      <c r="C165" s="34" t="s">
        <v>395</v>
      </c>
      <c r="D165" s="35" t="str">
        <f>VLOOKUP(C165,'[1]positionpublish738a3ea8-a40c-47'!$C$3:$E$612,2,0)</f>
        <v>咸丰县高效林业科研所</v>
      </c>
      <c r="E165" s="35" t="str">
        <f>VLOOKUP(C165,'[1]positionpublish738a3ea8-a40c-47'!$C$3:$E$612,3,0)</f>
        <v>技术员</v>
      </c>
      <c r="F165" s="36">
        <v>1</v>
      </c>
      <c r="G165" s="60">
        <v>62.666666666666664</v>
      </c>
      <c r="H165" s="58">
        <v>2</v>
      </c>
      <c r="I165" s="72">
        <v>44395</v>
      </c>
      <c r="J165" s="58"/>
    </row>
    <row r="166" spans="1:10" ht="30" customHeight="1">
      <c r="A166" s="58">
        <v>164</v>
      </c>
      <c r="B166" s="34" t="s">
        <v>398</v>
      </c>
      <c r="C166" s="34" t="s">
        <v>395</v>
      </c>
      <c r="D166" s="35" t="str">
        <f>VLOOKUP(C166,'[1]positionpublish738a3ea8-a40c-47'!$C$3:$E$612,2,0)</f>
        <v>咸丰县高效林业科研所</v>
      </c>
      <c r="E166" s="35" t="str">
        <f>VLOOKUP(C166,'[1]positionpublish738a3ea8-a40c-47'!$C$3:$E$612,3,0)</f>
        <v>技术员</v>
      </c>
      <c r="F166" s="36">
        <v>1</v>
      </c>
      <c r="G166" s="60">
        <v>60.666666666666664</v>
      </c>
      <c r="H166" s="58">
        <v>3</v>
      </c>
      <c r="I166" s="72">
        <v>44395</v>
      </c>
      <c r="J166" s="58"/>
    </row>
    <row r="167" spans="1:10" ht="30" customHeight="1">
      <c r="A167" s="58">
        <v>165</v>
      </c>
      <c r="B167" s="34" t="s">
        <v>400</v>
      </c>
      <c r="C167" s="34" t="s">
        <v>401</v>
      </c>
      <c r="D167" s="35" t="str">
        <f>VLOOKUP(C167,'[1]positionpublish738a3ea8-a40c-47'!$C$3:$E$612,2,0)</f>
        <v>咸丰县国有坪坝营林场</v>
      </c>
      <c r="E167" s="35" t="str">
        <f>VLOOKUP(C167,'[1]positionpublish738a3ea8-a40c-47'!$C$3:$E$612,3,0)</f>
        <v>办公室综合岗</v>
      </c>
      <c r="F167" s="36">
        <v>1</v>
      </c>
      <c r="G167" s="60">
        <v>75.166666666666671</v>
      </c>
      <c r="H167" s="58">
        <v>1</v>
      </c>
      <c r="I167" s="72">
        <v>44395</v>
      </c>
      <c r="J167" s="58"/>
    </row>
    <row r="168" spans="1:10" ht="30" customHeight="1">
      <c r="A168" s="58">
        <v>166</v>
      </c>
      <c r="B168" s="34" t="s">
        <v>403</v>
      </c>
      <c r="C168" s="34" t="s">
        <v>401</v>
      </c>
      <c r="D168" s="35" t="str">
        <f>VLOOKUP(C168,'[1]positionpublish738a3ea8-a40c-47'!$C$3:$E$612,2,0)</f>
        <v>咸丰县国有坪坝营林场</v>
      </c>
      <c r="E168" s="35" t="str">
        <f>VLOOKUP(C168,'[1]positionpublish738a3ea8-a40c-47'!$C$3:$E$612,3,0)</f>
        <v>办公室综合岗</v>
      </c>
      <c r="F168" s="36">
        <v>1</v>
      </c>
      <c r="G168" s="60">
        <v>69.666666666666671</v>
      </c>
      <c r="H168" s="58">
        <v>2</v>
      </c>
      <c r="I168" s="72">
        <v>44395</v>
      </c>
      <c r="J168" s="58"/>
    </row>
    <row r="169" spans="1:10" ht="30" customHeight="1">
      <c r="A169" s="58">
        <v>167</v>
      </c>
      <c r="B169" s="34" t="s">
        <v>405</v>
      </c>
      <c r="C169" s="34" t="s">
        <v>401</v>
      </c>
      <c r="D169" s="35" t="str">
        <f>VLOOKUP(C169,'[1]positionpublish738a3ea8-a40c-47'!$C$3:$E$612,2,0)</f>
        <v>咸丰县国有坪坝营林场</v>
      </c>
      <c r="E169" s="35" t="str">
        <f>VLOOKUP(C169,'[1]positionpublish738a3ea8-a40c-47'!$C$3:$E$612,3,0)</f>
        <v>办公室综合岗</v>
      </c>
      <c r="F169" s="36">
        <v>1</v>
      </c>
      <c r="G169" s="60">
        <v>63.5</v>
      </c>
      <c r="H169" s="58">
        <v>3</v>
      </c>
      <c r="I169" s="72">
        <v>44395</v>
      </c>
      <c r="J169" s="58"/>
    </row>
    <row r="170" spans="1:10" ht="30" customHeight="1">
      <c r="A170" s="58">
        <v>168</v>
      </c>
      <c r="B170" s="34" t="s">
        <v>407</v>
      </c>
      <c r="C170" s="34" t="s">
        <v>408</v>
      </c>
      <c r="D170" s="35" t="str">
        <f>VLOOKUP(C170,'[1]positionpublish738a3ea8-a40c-47'!$C$3:$E$612,2,0)</f>
        <v>咸丰县林业局高乐山林业管理站</v>
      </c>
      <c r="E170" s="35" t="str">
        <f>VLOOKUP(C170,'[1]positionpublish738a3ea8-a40c-47'!$C$3:$E$612,3,0)</f>
        <v>技术员1</v>
      </c>
      <c r="F170" s="36">
        <v>1</v>
      </c>
      <c r="G170" s="60">
        <v>67.5</v>
      </c>
      <c r="H170" s="58">
        <v>1</v>
      </c>
      <c r="I170" s="72">
        <v>44395</v>
      </c>
      <c r="J170" s="58"/>
    </row>
    <row r="171" spans="1:10" ht="30" customHeight="1">
      <c r="A171" s="58">
        <v>169</v>
      </c>
      <c r="B171" s="34" t="s">
        <v>410</v>
      </c>
      <c r="C171" s="34" t="s">
        <v>408</v>
      </c>
      <c r="D171" s="35" t="str">
        <f>VLOOKUP(C171,'[1]positionpublish738a3ea8-a40c-47'!$C$3:$E$612,2,0)</f>
        <v>咸丰县林业局高乐山林业管理站</v>
      </c>
      <c r="E171" s="35" t="str">
        <f>VLOOKUP(C171,'[1]positionpublish738a3ea8-a40c-47'!$C$3:$E$612,3,0)</f>
        <v>技术员1</v>
      </c>
      <c r="F171" s="36">
        <v>1</v>
      </c>
      <c r="G171" s="60">
        <v>54</v>
      </c>
      <c r="H171" s="58">
        <v>2</v>
      </c>
      <c r="I171" s="72">
        <v>44395</v>
      </c>
      <c r="J171" s="58"/>
    </row>
    <row r="172" spans="1:10" ht="30" customHeight="1">
      <c r="A172" s="58">
        <v>170</v>
      </c>
      <c r="B172" s="34" t="s">
        <v>412</v>
      </c>
      <c r="C172" s="34" t="s">
        <v>408</v>
      </c>
      <c r="D172" s="35" t="str">
        <f>VLOOKUP(C172,'[1]positionpublish738a3ea8-a40c-47'!$C$3:$E$612,2,0)</f>
        <v>咸丰县林业局高乐山林业管理站</v>
      </c>
      <c r="E172" s="35" t="str">
        <f>VLOOKUP(C172,'[1]positionpublish738a3ea8-a40c-47'!$C$3:$E$612,3,0)</f>
        <v>技术员1</v>
      </c>
      <c r="F172" s="36">
        <v>1</v>
      </c>
      <c r="G172" s="60">
        <v>50.666666666666664</v>
      </c>
      <c r="H172" s="58">
        <v>3</v>
      </c>
      <c r="I172" s="72">
        <v>44395</v>
      </c>
      <c r="J172" s="58"/>
    </row>
    <row r="173" spans="1:10" ht="30" customHeight="1">
      <c r="A173" s="58">
        <v>171</v>
      </c>
      <c r="B173" s="34" t="s">
        <v>20</v>
      </c>
      <c r="C173" s="34" t="s">
        <v>436</v>
      </c>
      <c r="D173" s="35" t="str">
        <f>VLOOKUP(C173,'[1]positionpublish738a3ea8-a40c-47'!$C$3:$E$612,2,0)</f>
        <v>咸丰县机关事务服务中心</v>
      </c>
      <c r="E173" s="35" t="str">
        <f>VLOOKUP(C173,'[1]positionpublish738a3ea8-a40c-47'!$C$3:$E$612,3,0)</f>
        <v>办公室综合管理岗</v>
      </c>
      <c r="F173" s="36">
        <v>1</v>
      </c>
      <c r="G173" s="60">
        <v>72.5</v>
      </c>
      <c r="H173" s="58">
        <v>1</v>
      </c>
      <c r="I173" s="72">
        <v>44395</v>
      </c>
      <c r="J173" s="58"/>
    </row>
    <row r="174" spans="1:10" ht="30" customHeight="1">
      <c r="A174" s="58">
        <v>172</v>
      </c>
      <c r="B174" s="34" t="s">
        <v>438</v>
      </c>
      <c r="C174" s="34" t="s">
        <v>436</v>
      </c>
      <c r="D174" s="35" t="str">
        <f>VLOOKUP(C174,'[1]positionpublish738a3ea8-a40c-47'!$C$3:$E$612,2,0)</f>
        <v>咸丰县机关事务服务中心</v>
      </c>
      <c r="E174" s="35" t="str">
        <f>VLOOKUP(C174,'[1]positionpublish738a3ea8-a40c-47'!$C$3:$E$612,3,0)</f>
        <v>办公室综合管理岗</v>
      </c>
      <c r="F174" s="36">
        <v>1</v>
      </c>
      <c r="G174" s="60">
        <v>70</v>
      </c>
      <c r="H174" s="58">
        <v>2</v>
      </c>
      <c r="I174" s="72">
        <v>44395</v>
      </c>
      <c r="J174" s="58"/>
    </row>
    <row r="175" spans="1:10" ht="30" customHeight="1">
      <c r="A175" s="58">
        <v>173</v>
      </c>
      <c r="B175" s="34" t="s">
        <v>440</v>
      </c>
      <c r="C175" s="34" t="s">
        <v>436</v>
      </c>
      <c r="D175" s="35" t="str">
        <f>VLOOKUP(C175,'[1]positionpublish738a3ea8-a40c-47'!$C$3:$E$612,2,0)</f>
        <v>咸丰县机关事务服务中心</v>
      </c>
      <c r="E175" s="35" t="str">
        <f>VLOOKUP(C175,'[1]positionpublish738a3ea8-a40c-47'!$C$3:$E$612,3,0)</f>
        <v>办公室综合管理岗</v>
      </c>
      <c r="F175" s="36">
        <v>1</v>
      </c>
      <c r="G175" s="60">
        <v>69.166666666666671</v>
      </c>
      <c r="H175" s="58">
        <v>3</v>
      </c>
      <c r="I175" s="72">
        <v>44395</v>
      </c>
      <c r="J175" s="58"/>
    </row>
    <row r="176" spans="1:10" ht="30" customHeight="1">
      <c r="A176" s="58">
        <v>174</v>
      </c>
      <c r="B176" s="34" t="s">
        <v>456</v>
      </c>
      <c r="C176" s="34" t="s">
        <v>457</v>
      </c>
      <c r="D176" s="35" t="str">
        <f>VLOOKUP(C176,'[1]positionpublish738a3ea8-a40c-47'!$C$3:$E$612,2,0)</f>
        <v>湖北恩施唐崖土司城遗址管理处</v>
      </c>
      <c r="E176" s="35" t="str">
        <f>VLOOKUP(C176,'[1]positionpublish738a3ea8-a40c-47'!$C$3:$E$612,3,0)</f>
        <v>遗址保护研究人员</v>
      </c>
      <c r="F176" s="36">
        <v>1</v>
      </c>
      <c r="G176" s="60">
        <v>73.833333333333329</v>
      </c>
      <c r="H176" s="58">
        <v>1</v>
      </c>
      <c r="I176" s="72">
        <v>44395</v>
      </c>
      <c r="J176" s="58"/>
    </row>
    <row r="177" spans="1:10" ht="30" customHeight="1">
      <c r="A177" s="58">
        <v>175</v>
      </c>
      <c r="B177" s="34" t="s">
        <v>459</v>
      </c>
      <c r="C177" s="34" t="s">
        <v>457</v>
      </c>
      <c r="D177" s="35" t="str">
        <f>VLOOKUP(C177,'[1]positionpublish738a3ea8-a40c-47'!$C$3:$E$612,2,0)</f>
        <v>湖北恩施唐崖土司城遗址管理处</v>
      </c>
      <c r="E177" s="35" t="str">
        <f>VLOOKUP(C177,'[1]positionpublish738a3ea8-a40c-47'!$C$3:$E$612,3,0)</f>
        <v>遗址保护研究人员</v>
      </c>
      <c r="F177" s="36">
        <v>1</v>
      </c>
      <c r="G177" s="60">
        <v>65</v>
      </c>
      <c r="H177" s="58">
        <v>2</v>
      </c>
      <c r="I177" s="72">
        <v>44395</v>
      </c>
      <c r="J177" s="58"/>
    </row>
    <row r="178" spans="1:10" ht="30" customHeight="1">
      <c r="A178" s="58">
        <v>176</v>
      </c>
      <c r="B178" s="34" t="s">
        <v>461</v>
      </c>
      <c r="C178" s="34" t="s">
        <v>457</v>
      </c>
      <c r="D178" s="35" t="str">
        <f>VLOOKUP(C178,'[1]positionpublish738a3ea8-a40c-47'!$C$3:$E$612,2,0)</f>
        <v>湖北恩施唐崖土司城遗址管理处</v>
      </c>
      <c r="E178" s="35" t="str">
        <f>VLOOKUP(C178,'[1]positionpublish738a3ea8-a40c-47'!$C$3:$E$612,3,0)</f>
        <v>遗址保护研究人员</v>
      </c>
      <c r="F178" s="36">
        <v>1</v>
      </c>
      <c r="G178" s="60">
        <v>62.5</v>
      </c>
      <c r="H178" s="58">
        <v>3</v>
      </c>
      <c r="I178" s="72">
        <v>44395</v>
      </c>
      <c r="J178" s="58"/>
    </row>
    <row r="179" spans="1:10" ht="30" customHeight="1">
      <c r="A179" s="58">
        <v>177</v>
      </c>
      <c r="B179" s="34" t="s">
        <v>260</v>
      </c>
      <c r="C179" s="34" t="s">
        <v>463</v>
      </c>
      <c r="D179" s="35" t="str">
        <f>VLOOKUP(C179,'[1]positionpublish738a3ea8-a40c-47'!$C$3:$E$612,2,0)</f>
        <v>咸丰县人工影响天气办公室</v>
      </c>
      <c r="E179" s="35" t="str">
        <f>VLOOKUP(C179,'[1]positionpublish738a3ea8-a40c-47'!$C$3:$E$612,3,0)</f>
        <v>办公室综合管理岗</v>
      </c>
      <c r="F179" s="36">
        <v>1</v>
      </c>
      <c r="G179" s="60">
        <v>74.5</v>
      </c>
      <c r="H179" s="58">
        <v>1</v>
      </c>
      <c r="I179" s="72">
        <v>44395</v>
      </c>
      <c r="J179" s="58"/>
    </row>
    <row r="180" spans="1:10" ht="30" customHeight="1">
      <c r="A180" s="58">
        <v>178</v>
      </c>
      <c r="B180" s="34" t="s">
        <v>465</v>
      </c>
      <c r="C180" s="34" t="s">
        <v>463</v>
      </c>
      <c r="D180" s="35" t="str">
        <f>VLOOKUP(C180,'[1]positionpublish738a3ea8-a40c-47'!$C$3:$E$612,2,0)</f>
        <v>咸丰县人工影响天气办公室</v>
      </c>
      <c r="E180" s="35" t="str">
        <f>VLOOKUP(C180,'[1]positionpublish738a3ea8-a40c-47'!$C$3:$E$612,3,0)</f>
        <v>办公室综合管理岗</v>
      </c>
      <c r="F180" s="36">
        <v>1</v>
      </c>
      <c r="G180" s="60">
        <v>69.166666666666671</v>
      </c>
      <c r="H180" s="58">
        <v>2</v>
      </c>
      <c r="I180" s="72">
        <v>44395</v>
      </c>
      <c r="J180" s="58"/>
    </row>
    <row r="181" spans="1:10" ht="30" customHeight="1">
      <c r="A181" s="58">
        <v>179</v>
      </c>
      <c r="B181" s="34" t="s">
        <v>467</v>
      </c>
      <c r="C181" s="34" t="s">
        <v>463</v>
      </c>
      <c r="D181" s="35" t="str">
        <f>VLOOKUP(C181,'[1]positionpublish738a3ea8-a40c-47'!$C$3:$E$612,2,0)</f>
        <v>咸丰县人工影响天气办公室</v>
      </c>
      <c r="E181" s="35" t="str">
        <f>VLOOKUP(C181,'[1]positionpublish738a3ea8-a40c-47'!$C$3:$E$612,3,0)</f>
        <v>办公室综合管理岗</v>
      </c>
      <c r="F181" s="36">
        <v>1</v>
      </c>
      <c r="G181" s="60">
        <v>68.5</v>
      </c>
      <c r="H181" s="58">
        <v>3</v>
      </c>
      <c r="I181" s="72">
        <v>44395</v>
      </c>
      <c r="J181" s="58"/>
    </row>
    <row r="182" spans="1:10" ht="30" customHeight="1">
      <c r="A182" s="58">
        <v>180</v>
      </c>
      <c r="B182" s="34" t="s">
        <v>469</v>
      </c>
      <c r="C182" s="34" t="s">
        <v>470</v>
      </c>
      <c r="D182" s="35" t="str">
        <f>VLOOKUP(C182,'[1]positionpublish738a3ea8-a40c-47'!$C$3:$E$612,2,0)</f>
        <v>咸丰县忠堡镇退役军人服务站</v>
      </c>
      <c r="E182" s="35" t="str">
        <f>VLOOKUP(C182,'[1]positionpublish738a3ea8-a40c-47'!$C$3:$E$612,3,0)</f>
        <v>乡镇军人服务岗</v>
      </c>
      <c r="F182" s="36">
        <v>1</v>
      </c>
      <c r="G182" s="60">
        <v>66.833333333333329</v>
      </c>
      <c r="H182" s="58">
        <v>1</v>
      </c>
      <c r="I182" s="72">
        <v>44395</v>
      </c>
      <c r="J182" s="58"/>
    </row>
    <row r="183" spans="1:10" ht="30" customHeight="1">
      <c r="A183" s="58">
        <v>181</v>
      </c>
      <c r="B183" s="34" t="s">
        <v>472</v>
      </c>
      <c r="C183" s="34" t="s">
        <v>470</v>
      </c>
      <c r="D183" s="35" t="str">
        <f>VLOOKUP(C183,'[1]positionpublish738a3ea8-a40c-47'!$C$3:$E$612,2,0)</f>
        <v>咸丰县忠堡镇退役军人服务站</v>
      </c>
      <c r="E183" s="35" t="str">
        <f>VLOOKUP(C183,'[1]positionpublish738a3ea8-a40c-47'!$C$3:$E$612,3,0)</f>
        <v>乡镇军人服务岗</v>
      </c>
      <c r="F183" s="36">
        <v>1</v>
      </c>
      <c r="G183" s="60">
        <v>66.166666666666671</v>
      </c>
      <c r="H183" s="58">
        <v>2</v>
      </c>
      <c r="I183" s="72">
        <v>44395</v>
      </c>
      <c r="J183" s="58"/>
    </row>
    <row r="184" spans="1:10" ht="30" customHeight="1">
      <c r="A184" s="58">
        <v>182</v>
      </c>
      <c r="B184" s="34" t="s">
        <v>474</v>
      </c>
      <c r="C184" s="34" t="s">
        <v>470</v>
      </c>
      <c r="D184" s="35" t="str">
        <f>VLOOKUP(C184,'[1]positionpublish738a3ea8-a40c-47'!$C$3:$E$612,2,0)</f>
        <v>咸丰县忠堡镇退役军人服务站</v>
      </c>
      <c r="E184" s="35" t="str">
        <f>VLOOKUP(C184,'[1]positionpublish738a3ea8-a40c-47'!$C$3:$E$612,3,0)</f>
        <v>乡镇军人服务岗</v>
      </c>
      <c r="F184" s="36">
        <v>1</v>
      </c>
      <c r="G184" s="60">
        <v>63.666666666666664</v>
      </c>
      <c r="H184" s="58">
        <v>3</v>
      </c>
      <c r="I184" s="72">
        <v>44395</v>
      </c>
      <c r="J184" s="58"/>
    </row>
    <row r="185" spans="1:10" ht="30" customHeight="1">
      <c r="A185" s="58">
        <v>183</v>
      </c>
      <c r="B185" s="34" t="s">
        <v>477</v>
      </c>
      <c r="C185" s="34" t="s">
        <v>478</v>
      </c>
      <c r="D185" s="35" t="str">
        <f>VLOOKUP(C185,'[1]positionpublish738a3ea8-a40c-47'!$C$3:$E$612,2,0)</f>
        <v>咸丰县坪坝营镇退役军人服务站</v>
      </c>
      <c r="E185" s="35" t="str">
        <f>VLOOKUP(C185,'[1]positionpublish738a3ea8-a40c-47'!$C$3:$E$612,3,0)</f>
        <v>乡镇军人服务岗</v>
      </c>
      <c r="F185" s="36">
        <v>1</v>
      </c>
      <c r="G185" s="60">
        <v>59.166666666666664</v>
      </c>
      <c r="H185" s="58">
        <v>1</v>
      </c>
      <c r="I185" s="72">
        <v>44395</v>
      </c>
      <c r="J185" s="58"/>
    </row>
    <row r="186" spans="1:10" ht="30" customHeight="1">
      <c r="A186" s="58">
        <v>184</v>
      </c>
      <c r="B186" s="34" t="s">
        <v>480</v>
      </c>
      <c r="C186" s="34" t="s">
        <v>478</v>
      </c>
      <c r="D186" s="35" t="str">
        <f>VLOOKUP(C186,'[1]positionpublish738a3ea8-a40c-47'!$C$3:$E$612,2,0)</f>
        <v>咸丰县坪坝营镇退役军人服务站</v>
      </c>
      <c r="E186" s="35" t="str">
        <f>VLOOKUP(C186,'[1]positionpublish738a3ea8-a40c-47'!$C$3:$E$612,3,0)</f>
        <v>乡镇军人服务岗</v>
      </c>
      <c r="F186" s="36">
        <v>1</v>
      </c>
      <c r="G186" s="60">
        <v>54.166666666666664</v>
      </c>
      <c r="H186" s="58">
        <v>2</v>
      </c>
      <c r="I186" s="72">
        <v>44395</v>
      </c>
      <c r="J186" s="58"/>
    </row>
    <row r="187" spans="1:10" ht="30" customHeight="1">
      <c r="A187" s="58">
        <v>185</v>
      </c>
      <c r="B187" s="34" t="s">
        <v>482</v>
      </c>
      <c r="C187" s="34" t="s">
        <v>478</v>
      </c>
      <c r="D187" s="35" t="str">
        <f>VLOOKUP(C187,'[1]positionpublish738a3ea8-a40c-47'!$C$3:$E$612,2,0)</f>
        <v>咸丰县坪坝营镇退役军人服务站</v>
      </c>
      <c r="E187" s="35" t="str">
        <f>VLOOKUP(C187,'[1]positionpublish738a3ea8-a40c-47'!$C$3:$E$612,3,0)</f>
        <v>乡镇军人服务岗</v>
      </c>
      <c r="F187" s="36">
        <v>1</v>
      </c>
      <c r="G187" s="60">
        <v>53</v>
      </c>
      <c r="H187" s="58">
        <v>3</v>
      </c>
      <c r="I187" s="72">
        <v>44395</v>
      </c>
      <c r="J187" s="58"/>
    </row>
    <row r="188" spans="1:10" ht="30" customHeight="1">
      <c r="A188" s="58">
        <v>186</v>
      </c>
      <c r="B188" s="34" t="s">
        <v>484</v>
      </c>
      <c r="C188" s="34" t="s">
        <v>478</v>
      </c>
      <c r="D188" s="35" t="str">
        <f>VLOOKUP(C188,'[1]positionpublish738a3ea8-a40c-47'!$C$3:$E$612,2,0)</f>
        <v>咸丰县坪坝营镇退役军人服务站</v>
      </c>
      <c r="E188" s="35" t="str">
        <f>VLOOKUP(C188,'[1]positionpublish738a3ea8-a40c-47'!$C$3:$E$612,3,0)</f>
        <v>乡镇军人服务岗</v>
      </c>
      <c r="F188" s="36">
        <v>1</v>
      </c>
      <c r="G188" s="60">
        <v>53</v>
      </c>
      <c r="H188" s="58">
        <v>3</v>
      </c>
      <c r="I188" s="72">
        <v>44395</v>
      </c>
      <c r="J188" s="58"/>
    </row>
    <row r="189" spans="1:10" ht="30" customHeight="1">
      <c r="A189" s="58">
        <v>187</v>
      </c>
      <c r="B189" s="34" t="s">
        <v>486</v>
      </c>
      <c r="C189" s="34" t="s">
        <v>487</v>
      </c>
      <c r="D189" s="35" t="str">
        <f>VLOOKUP(C189,'[1]positionpublish738a3ea8-a40c-47'!$C$3:$E$612,2,0)</f>
        <v>咸丰县唐崖镇退役军人服务站</v>
      </c>
      <c r="E189" s="35" t="str">
        <f>VLOOKUP(C189,'[1]positionpublish738a3ea8-a40c-47'!$C$3:$E$612,3,0)</f>
        <v>乡镇军人服务岗</v>
      </c>
      <c r="F189" s="36">
        <v>1</v>
      </c>
      <c r="G189" s="60">
        <v>63.666666666666664</v>
      </c>
      <c r="H189" s="58">
        <v>1</v>
      </c>
      <c r="I189" s="72">
        <v>44395</v>
      </c>
      <c r="J189" s="58"/>
    </row>
    <row r="190" spans="1:10" ht="30" customHeight="1">
      <c r="A190" s="58">
        <v>188</v>
      </c>
      <c r="B190" s="34" t="s">
        <v>489</v>
      </c>
      <c r="C190" s="34" t="s">
        <v>487</v>
      </c>
      <c r="D190" s="35" t="str">
        <f>VLOOKUP(C190,'[1]positionpublish738a3ea8-a40c-47'!$C$3:$E$612,2,0)</f>
        <v>咸丰县唐崖镇退役军人服务站</v>
      </c>
      <c r="E190" s="35" t="str">
        <f>VLOOKUP(C190,'[1]positionpublish738a3ea8-a40c-47'!$C$3:$E$612,3,0)</f>
        <v>乡镇军人服务岗</v>
      </c>
      <c r="F190" s="36">
        <v>1</v>
      </c>
      <c r="G190" s="60">
        <v>63.166666666666664</v>
      </c>
      <c r="H190" s="58">
        <v>2</v>
      </c>
      <c r="I190" s="72">
        <v>44395</v>
      </c>
      <c r="J190" s="58"/>
    </row>
    <row r="191" spans="1:10" ht="30" customHeight="1">
      <c r="A191" s="58">
        <v>189</v>
      </c>
      <c r="B191" s="34" t="s">
        <v>491</v>
      </c>
      <c r="C191" s="34" t="s">
        <v>487</v>
      </c>
      <c r="D191" s="35" t="str">
        <f>VLOOKUP(C191,'[1]positionpublish738a3ea8-a40c-47'!$C$3:$E$612,2,0)</f>
        <v>咸丰县唐崖镇退役军人服务站</v>
      </c>
      <c r="E191" s="35" t="str">
        <f>VLOOKUP(C191,'[1]positionpublish738a3ea8-a40c-47'!$C$3:$E$612,3,0)</f>
        <v>乡镇军人服务岗</v>
      </c>
      <c r="F191" s="36">
        <v>1</v>
      </c>
      <c r="G191" s="60">
        <v>59.666666666666664</v>
      </c>
      <c r="H191" s="58">
        <v>3</v>
      </c>
      <c r="I191" s="72">
        <v>44395</v>
      </c>
      <c r="J191" s="58"/>
    </row>
    <row r="192" spans="1:10" ht="30" customHeight="1">
      <c r="A192" s="58">
        <v>190</v>
      </c>
      <c r="B192" s="34" t="s">
        <v>414</v>
      </c>
      <c r="C192" s="34" t="s">
        <v>415</v>
      </c>
      <c r="D192" s="35" t="str">
        <f>VLOOKUP(C192,'[1]positionpublish738a3ea8-a40c-47'!$C$3:$E$612,2,0)</f>
        <v>中共咸丰县委党校</v>
      </c>
      <c r="E192" s="35" t="str">
        <f>VLOOKUP(C192,'[1]positionpublish738a3ea8-a40c-47'!$C$3:$E$612,3,0)</f>
        <v>语言学助理讲师</v>
      </c>
      <c r="F192" s="36">
        <v>1</v>
      </c>
      <c r="G192" s="60">
        <v>73</v>
      </c>
      <c r="H192" s="58">
        <v>1</v>
      </c>
      <c r="I192" s="72">
        <v>44396</v>
      </c>
      <c r="J192" s="58"/>
    </row>
    <row r="193" spans="1:10" ht="30" customHeight="1">
      <c r="A193" s="58">
        <v>191</v>
      </c>
      <c r="B193" s="34" t="s">
        <v>417</v>
      </c>
      <c r="C193" s="34" t="s">
        <v>415</v>
      </c>
      <c r="D193" s="35" t="str">
        <f>VLOOKUP(C193,'[1]positionpublish738a3ea8-a40c-47'!$C$3:$E$612,2,0)</f>
        <v>中共咸丰县委党校</v>
      </c>
      <c r="E193" s="35" t="str">
        <f>VLOOKUP(C193,'[1]positionpublish738a3ea8-a40c-47'!$C$3:$E$612,3,0)</f>
        <v>语言学助理讲师</v>
      </c>
      <c r="F193" s="36">
        <v>1</v>
      </c>
      <c r="G193" s="60">
        <v>71.166666666666671</v>
      </c>
      <c r="H193" s="58">
        <v>2</v>
      </c>
      <c r="I193" s="72">
        <v>44396</v>
      </c>
      <c r="J193" s="58"/>
    </row>
    <row r="194" spans="1:10" s="73" customFormat="1" ht="30" customHeight="1">
      <c r="A194" s="58">
        <v>192</v>
      </c>
      <c r="B194" s="67" t="s">
        <v>420</v>
      </c>
      <c r="C194" s="67" t="s">
        <v>415</v>
      </c>
      <c r="D194" s="68" t="str">
        <f>VLOOKUP(C194,'[1]positionpublish738a3ea8-a40c-47'!$C$3:$E$612,2,0)</f>
        <v>中共咸丰县委党校</v>
      </c>
      <c r="E194" s="68" t="str">
        <f>VLOOKUP(C194,'[1]positionpublish738a3ea8-a40c-47'!$C$3:$E$612,3,0)</f>
        <v>语言学助理讲师</v>
      </c>
      <c r="F194" s="68">
        <v>1</v>
      </c>
      <c r="G194" s="69">
        <v>62.166666666666664</v>
      </c>
      <c r="H194" s="70">
        <v>4</v>
      </c>
      <c r="I194" s="72">
        <v>44396</v>
      </c>
      <c r="J194" s="70" t="s">
        <v>538</v>
      </c>
    </row>
    <row r="195" spans="1:10" ht="30" customHeight="1">
      <c r="A195" s="58">
        <v>193</v>
      </c>
      <c r="B195" s="34" t="s">
        <v>422</v>
      </c>
      <c r="C195" s="34" t="s">
        <v>423</v>
      </c>
      <c r="D195" s="35" t="str">
        <f>VLOOKUP(C195,'[1]positionpublish738a3ea8-a40c-47'!$C$3:$E$612,2,0)</f>
        <v>中共咸丰县委党校</v>
      </c>
      <c r="E195" s="35" t="str">
        <f>VLOOKUP(C195,'[1]positionpublish738a3ea8-a40c-47'!$C$3:$E$612,3,0)</f>
        <v>经济学助理讲师</v>
      </c>
      <c r="F195" s="36">
        <v>1</v>
      </c>
      <c r="G195" s="60">
        <v>70.5</v>
      </c>
      <c r="H195" s="58">
        <v>1</v>
      </c>
      <c r="I195" s="72">
        <v>44396</v>
      </c>
      <c r="J195" s="58"/>
    </row>
    <row r="196" spans="1:10" ht="30" customHeight="1">
      <c r="A196" s="58">
        <v>194</v>
      </c>
      <c r="B196" s="34" t="s">
        <v>425</v>
      </c>
      <c r="C196" s="34" t="s">
        <v>423</v>
      </c>
      <c r="D196" s="35" t="str">
        <f>VLOOKUP(C196,'[1]positionpublish738a3ea8-a40c-47'!$C$3:$E$612,2,0)</f>
        <v>中共咸丰县委党校</v>
      </c>
      <c r="E196" s="35" t="str">
        <f>VLOOKUP(C196,'[1]positionpublish738a3ea8-a40c-47'!$C$3:$E$612,3,0)</f>
        <v>经济学助理讲师</v>
      </c>
      <c r="F196" s="36">
        <v>1</v>
      </c>
      <c r="G196" s="60">
        <v>68.166666666666671</v>
      </c>
      <c r="H196" s="58">
        <v>2</v>
      </c>
      <c r="I196" s="72">
        <v>44396</v>
      </c>
      <c r="J196" s="58"/>
    </row>
    <row r="197" spans="1:10" ht="30" customHeight="1">
      <c r="A197" s="58">
        <v>195</v>
      </c>
      <c r="B197" s="34" t="s">
        <v>427</v>
      </c>
      <c r="C197" s="34" t="s">
        <v>423</v>
      </c>
      <c r="D197" s="35" t="str">
        <f>VLOOKUP(C197,'[1]positionpublish738a3ea8-a40c-47'!$C$3:$E$612,2,0)</f>
        <v>中共咸丰县委党校</v>
      </c>
      <c r="E197" s="35" t="str">
        <f>VLOOKUP(C197,'[1]positionpublish738a3ea8-a40c-47'!$C$3:$E$612,3,0)</f>
        <v>经济学助理讲师</v>
      </c>
      <c r="F197" s="36">
        <v>1</v>
      </c>
      <c r="G197" s="60">
        <v>66.666666666666671</v>
      </c>
      <c r="H197" s="58">
        <v>3</v>
      </c>
      <c r="I197" s="72">
        <v>44396</v>
      </c>
      <c r="J197" s="58"/>
    </row>
    <row r="198" spans="1:10" ht="30" customHeight="1">
      <c r="A198" s="58">
        <v>196</v>
      </c>
      <c r="B198" s="34" t="s">
        <v>429</v>
      </c>
      <c r="C198" s="34" t="s">
        <v>430</v>
      </c>
      <c r="D198" s="35" t="str">
        <f>VLOOKUP(C198,'[1]positionpublish738a3ea8-a40c-47'!$C$3:$E$612,2,0)</f>
        <v>中共咸丰县委党校</v>
      </c>
      <c r="E198" s="35" t="str">
        <f>VLOOKUP(C198,'[1]positionpublish738a3ea8-a40c-47'!$C$3:$E$612,3,0)</f>
        <v>马克思主义助理讲师</v>
      </c>
      <c r="F198" s="36">
        <v>1</v>
      </c>
      <c r="G198" s="60">
        <v>70.666666666666671</v>
      </c>
      <c r="H198" s="58">
        <v>1</v>
      </c>
      <c r="I198" s="72">
        <v>44396</v>
      </c>
      <c r="J198" s="58"/>
    </row>
    <row r="199" spans="1:10" ht="30" customHeight="1">
      <c r="A199" s="58">
        <v>197</v>
      </c>
      <c r="B199" s="34" t="s">
        <v>432</v>
      </c>
      <c r="C199" s="34" t="s">
        <v>430</v>
      </c>
      <c r="D199" s="35" t="str">
        <f>VLOOKUP(C199,'[1]positionpublish738a3ea8-a40c-47'!$C$3:$E$612,2,0)</f>
        <v>中共咸丰县委党校</v>
      </c>
      <c r="E199" s="35" t="str">
        <f>VLOOKUP(C199,'[1]positionpublish738a3ea8-a40c-47'!$C$3:$E$612,3,0)</f>
        <v>马克思主义助理讲师</v>
      </c>
      <c r="F199" s="36">
        <v>1</v>
      </c>
      <c r="G199" s="60">
        <v>59.166666666666664</v>
      </c>
      <c r="H199" s="58">
        <v>2</v>
      </c>
      <c r="I199" s="72">
        <v>44396</v>
      </c>
      <c r="J199" s="58"/>
    </row>
    <row r="200" spans="1:10" ht="30" customHeight="1">
      <c r="A200" s="58">
        <v>198</v>
      </c>
      <c r="B200" s="34" t="s">
        <v>434</v>
      </c>
      <c r="C200" s="34" t="s">
        <v>430</v>
      </c>
      <c r="D200" s="35" t="str">
        <f>VLOOKUP(C200,'[1]positionpublish738a3ea8-a40c-47'!$C$3:$E$612,2,0)</f>
        <v>中共咸丰县委党校</v>
      </c>
      <c r="E200" s="35" t="str">
        <f>VLOOKUP(C200,'[1]positionpublish738a3ea8-a40c-47'!$C$3:$E$612,3,0)</f>
        <v>马克思主义助理讲师</v>
      </c>
      <c r="F200" s="36">
        <v>1</v>
      </c>
      <c r="G200" s="60">
        <v>58</v>
      </c>
      <c r="H200" s="58">
        <v>3</v>
      </c>
      <c r="I200" s="72">
        <v>44396</v>
      </c>
      <c r="J200" s="58"/>
    </row>
    <row r="201" spans="1:10" ht="30" customHeight="1">
      <c r="A201" s="58">
        <v>199</v>
      </c>
      <c r="B201" s="34" t="s">
        <v>442</v>
      </c>
      <c r="C201" s="34" t="s">
        <v>443</v>
      </c>
      <c r="D201" s="35" t="str">
        <f>VLOOKUP(C201,'[1]positionpublish738a3ea8-a40c-47'!$C$3:$E$612,2,0)</f>
        <v>咸丰县招商服务中心</v>
      </c>
      <c r="E201" s="35" t="str">
        <f>VLOOKUP(C201,'[1]positionpublish738a3ea8-a40c-47'!$C$3:$E$612,3,0)</f>
        <v>办公室综合管理岗</v>
      </c>
      <c r="F201" s="36">
        <v>1</v>
      </c>
      <c r="G201" s="60">
        <v>72.166666666666671</v>
      </c>
      <c r="H201" s="58">
        <v>1</v>
      </c>
      <c r="I201" s="72">
        <v>44396</v>
      </c>
      <c r="J201" s="58"/>
    </row>
    <row r="202" spans="1:10" ht="30" customHeight="1">
      <c r="A202" s="58">
        <v>200</v>
      </c>
      <c r="B202" s="34" t="s">
        <v>445</v>
      </c>
      <c r="C202" s="34" t="s">
        <v>443</v>
      </c>
      <c r="D202" s="35" t="str">
        <f>VLOOKUP(C202,'[1]positionpublish738a3ea8-a40c-47'!$C$3:$E$612,2,0)</f>
        <v>咸丰县招商服务中心</v>
      </c>
      <c r="E202" s="35" t="str">
        <f>VLOOKUP(C202,'[1]positionpublish738a3ea8-a40c-47'!$C$3:$E$612,3,0)</f>
        <v>办公室综合管理岗</v>
      </c>
      <c r="F202" s="36">
        <v>1</v>
      </c>
      <c r="G202" s="60">
        <v>69.666666666666671</v>
      </c>
      <c r="H202" s="58">
        <v>2</v>
      </c>
      <c r="I202" s="72">
        <v>44396</v>
      </c>
      <c r="J202" s="58"/>
    </row>
    <row r="203" spans="1:10" ht="30" customHeight="1">
      <c r="A203" s="58">
        <v>201</v>
      </c>
      <c r="B203" s="34" t="s">
        <v>447</v>
      </c>
      <c r="C203" s="34" t="s">
        <v>443</v>
      </c>
      <c r="D203" s="35" t="str">
        <f>VLOOKUP(C203,'[1]positionpublish738a3ea8-a40c-47'!$C$3:$E$612,2,0)</f>
        <v>咸丰县招商服务中心</v>
      </c>
      <c r="E203" s="35" t="str">
        <f>VLOOKUP(C203,'[1]positionpublish738a3ea8-a40c-47'!$C$3:$E$612,3,0)</f>
        <v>办公室综合管理岗</v>
      </c>
      <c r="F203" s="36">
        <v>1</v>
      </c>
      <c r="G203" s="60">
        <v>69.333333333333329</v>
      </c>
      <c r="H203" s="58">
        <v>3</v>
      </c>
      <c r="I203" s="72">
        <v>44396</v>
      </c>
      <c r="J203" s="58"/>
    </row>
    <row r="204" spans="1:10" ht="30" customHeight="1">
      <c r="A204" s="58">
        <v>202</v>
      </c>
      <c r="B204" s="34" t="s">
        <v>449</v>
      </c>
      <c r="C204" s="34" t="s">
        <v>450</v>
      </c>
      <c r="D204" s="35" t="str">
        <f>VLOOKUP(C204,'[1]positionpublish738a3ea8-a40c-47'!$C$3:$E$612,2,0)</f>
        <v>咸丰县招商服务中心</v>
      </c>
      <c r="E204" s="35" t="str">
        <f>VLOOKUP(C204,'[1]positionpublish738a3ea8-a40c-47'!$C$3:$E$612,3,0)</f>
        <v>招商综合岗</v>
      </c>
      <c r="F204" s="36">
        <v>1</v>
      </c>
      <c r="G204" s="60">
        <v>70.5</v>
      </c>
      <c r="H204" s="58">
        <v>1</v>
      </c>
      <c r="I204" s="72">
        <v>44396</v>
      </c>
      <c r="J204" s="58"/>
    </row>
    <row r="205" spans="1:10" ht="30" customHeight="1">
      <c r="A205" s="58">
        <v>203</v>
      </c>
      <c r="B205" s="34" t="s">
        <v>452</v>
      </c>
      <c r="C205" s="34" t="s">
        <v>450</v>
      </c>
      <c r="D205" s="35" t="str">
        <f>VLOOKUP(C205,'[1]positionpublish738a3ea8-a40c-47'!$C$3:$E$612,2,0)</f>
        <v>咸丰县招商服务中心</v>
      </c>
      <c r="E205" s="35" t="str">
        <f>VLOOKUP(C205,'[1]positionpublish738a3ea8-a40c-47'!$C$3:$E$612,3,0)</f>
        <v>招商综合岗</v>
      </c>
      <c r="F205" s="36">
        <v>1</v>
      </c>
      <c r="G205" s="60">
        <v>70</v>
      </c>
      <c r="H205" s="58">
        <v>2</v>
      </c>
      <c r="I205" s="72">
        <v>44396</v>
      </c>
      <c r="J205" s="58"/>
    </row>
    <row r="206" spans="1:10" ht="30" customHeight="1">
      <c r="A206" s="58">
        <v>204</v>
      </c>
      <c r="B206" s="34" t="s">
        <v>454</v>
      </c>
      <c r="C206" s="34" t="s">
        <v>450</v>
      </c>
      <c r="D206" s="35" t="str">
        <f>VLOOKUP(C206,'[1]positionpublish738a3ea8-a40c-47'!$C$3:$E$612,2,0)</f>
        <v>咸丰县招商服务中心</v>
      </c>
      <c r="E206" s="35" t="str">
        <f>VLOOKUP(C206,'[1]positionpublish738a3ea8-a40c-47'!$C$3:$E$612,3,0)</f>
        <v>招商综合岗</v>
      </c>
      <c r="F206" s="36">
        <v>1</v>
      </c>
      <c r="G206" s="60">
        <v>69</v>
      </c>
      <c r="H206" s="58">
        <v>3</v>
      </c>
      <c r="I206" s="72">
        <v>44396</v>
      </c>
      <c r="J206" s="58"/>
    </row>
    <row r="207" spans="1:10" ht="30" customHeight="1">
      <c r="A207" s="58">
        <v>205</v>
      </c>
      <c r="B207" s="34" t="s">
        <v>493</v>
      </c>
      <c r="C207" s="34" t="s">
        <v>494</v>
      </c>
      <c r="D207" s="35" t="str">
        <f>VLOOKUP(C207,'[1]positionpublish738a3ea8-a40c-47'!$C$3:$E$612,2,0)</f>
        <v>咸丰县妇幼保健院</v>
      </c>
      <c r="E207" s="35" t="str">
        <f>VLOOKUP(C207,'[1]positionpublish738a3ea8-a40c-47'!$C$3:$E$612,3,0)</f>
        <v>检验科医生</v>
      </c>
      <c r="F207" s="36">
        <v>1</v>
      </c>
      <c r="G207" s="60">
        <v>58.199999999999996</v>
      </c>
      <c r="H207" s="58">
        <v>1</v>
      </c>
      <c r="I207" s="72">
        <v>44396</v>
      </c>
      <c r="J207" s="58"/>
    </row>
    <row r="208" spans="1:10" ht="30" customHeight="1">
      <c r="A208" s="58">
        <v>206</v>
      </c>
      <c r="B208" s="34" t="s">
        <v>496</v>
      </c>
      <c r="C208" s="34" t="s">
        <v>494</v>
      </c>
      <c r="D208" s="35" t="str">
        <f>VLOOKUP(C208,'[1]positionpublish738a3ea8-a40c-47'!$C$3:$E$612,2,0)</f>
        <v>咸丰县妇幼保健院</v>
      </c>
      <c r="E208" s="35" t="str">
        <f>VLOOKUP(C208,'[1]positionpublish738a3ea8-a40c-47'!$C$3:$E$612,3,0)</f>
        <v>检验科医生</v>
      </c>
      <c r="F208" s="36">
        <v>1</v>
      </c>
      <c r="G208" s="60">
        <v>57.333333333333336</v>
      </c>
      <c r="H208" s="58">
        <v>2</v>
      </c>
      <c r="I208" s="72">
        <v>44396</v>
      </c>
      <c r="J208" s="58"/>
    </row>
    <row r="209" spans="1:10" ht="30" customHeight="1">
      <c r="A209" s="58">
        <v>207</v>
      </c>
      <c r="B209" s="34" t="s">
        <v>498</v>
      </c>
      <c r="C209" s="34" t="s">
        <v>494</v>
      </c>
      <c r="D209" s="35" t="str">
        <f>VLOOKUP(C209,'[1]positionpublish738a3ea8-a40c-47'!$C$3:$E$612,2,0)</f>
        <v>咸丰县妇幼保健院</v>
      </c>
      <c r="E209" s="35" t="str">
        <f>VLOOKUP(C209,'[1]positionpublish738a3ea8-a40c-47'!$C$3:$E$612,3,0)</f>
        <v>检验科医生</v>
      </c>
      <c r="F209" s="36">
        <v>1</v>
      </c>
      <c r="G209" s="60">
        <v>54.633333333333333</v>
      </c>
      <c r="H209" s="58">
        <v>3</v>
      </c>
      <c r="I209" s="72">
        <v>44396</v>
      </c>
      <c r="J209" s="58"/>
    </row>
    <row r="210" spans="1:10" ht="30" customHeight="1">
      <c r="A210" s="58">
        <v>208</v>
      </c>
      <c r="B210" s="34" t="s">
        <v>500</v>
      </c>
      <c r="C210" s="34" t="s">
        <v>501</v>
      </c>
      <c r="D210" s="35" t="str">
        <f>VLOOKUP(C210,'[1]positionpublish738a3ea8-a40c-47'!$C$3:$E$612,2,0)</f>
        <v>咸丰县妇幼保健院</v>
      </c>
      <c r="E210" s="35" t="str">
        <f>VLOOKUP(C210,'[1]positionpublish738a3ea8-a40c-47'!$C$3:$E$612,3,0)</f>
        <v>药剂科工作人员</v>
      </c>
      <c r="F210" s="36">
        <v>1</v>
      </c>
      <c r="G210" s="60">
        <v>54.300000000000004</v>
      </c>
      <c r="H210" s="58">
        <v>1</v>
      </c>
      <c r="I210" s="72">
        <v>44396</v>
      </c>
      <c r="J210" s="58"/>
    </row>
    <row r="211" spans="1:10" ht="30" customHeight="1">
      <c r="A211" s="58">
        <v>209</v>
      </c>
      <c r="B211" s="34" t="s">
        <v>503</v>
      </c>
      <c r="C211" s="34" t="s">
        <v>501</v>
      </c>
      <c r="D211" s="35" t="str">
        <f>VLOOKUP(C211,'[1]positionpublish738a3ea8-a40c-47'!$C$3:$E$612,2,0)</f>
        <v>咸丰县妇幼保健院</v>
      </c>
      <c r="E211" s="35" t="str">
        <f>VLOOKUP(C211,'[1]positionpublish738a3ea8-a40c-47'!$C$3:$E$612,3,0)</f>
        <v>药剂科工作人员</v>
      </c>
      <c r="F211" s="36">
        <v>1</v>
      </c>
      <c r="G211" s="60">
        <v>53.633333333333333</v>
      </c>
      <c r="H211" s="58">
        <v>2</v>
      </c>
      <c r="I211" s="72">
        <v>44396</v>
      </c>
      <c r="J211" s="58"/>
    </row>
    <row r="212" spans="1:10" s="73" customFormat="1" ht="30" customHeight="1">
      <c r="A212" s="58">
        <v>210</v>
      </c>
      <c r="B212" s="34" t="s">
        <v>506</v>
      </c>
      <c r="C212" s="34" t="s">
        <v>501</v>
      </c>
      <c r="D212" s="36" t="str">
        <f>VLOOKUP(C212,'[1]positionpublish738a3ea8-a40c-47'!$C$3:$E$612,2,0)</f>
        <v>咸丰县妇幼保健院</v>
      </c>
      <c r="E212" s="36" t="str">
        <f>VLOOKUP(C212,'[1]positionpublish738a3ea8-a40c-47'!$C$3:$E$612,3,0)</f>
        <v>药剂科工作人员</v>
      </c>
      <c r="F212" s="36">
        <v>1</v>
      </c>
      <c r="G212" s="65">
        <v>49.6</v>
      </c>
      <c r="H212" s="62">
        <v>4</v>
      </c>
      <c r="I212" s="72">
        <v>44396</v>
      </c>
      <c r="J212" s="62" t="s">
        <v>548</v>
      </c>
    </row>
    <row r="213" spans="1:10" ht="30" customHeight="1">
      <c r="A213" s="58">
        <v>211</v>
      </c>
      <c r="B213" s="34" t="s">
        <v>508</v>
      </c>
      <c r="C213" s="34" t="s">
        <v>509</v>
      </c>
      <c r="D213" s="35" t="str">
        <f>VLOOKUP(C213,'[1]positionpublish738a3ea8-a40c-47'!$C$3:$E$612,2,0)</f>
        <v>咸丰县妇幼保健院</v>
      </c>
      <c r="E213" s="35" t="str">
        <f>VLOOKUP(C213,'[1]positionpublish738a3ea8-a40c-47'!$C$3:$E$612,3,0)</f>
        <v>临床医生2</v>
      </c>
      <c r="F213" s="36">
        <v>1</v>
      </c>
      <c r="G213" s="60">
        <v>60.066666666666663</v>
      </c>
      <c r="H213" s="58">
        <v>1</v>
      </c>
      <c r="I213" s="72">
        <v>44396</v>
      </c>
      <c r="J213" s="58"/>
    </row>
    <row r="214" spans="1:10" ht="30" customHeight="1">
      <c r="A214" s="58">
        <v>212</v>
      </c>
      <c r="B214" s="34" t="s">
        <v>511</v>
      </c>
      <c r="C214" s="34" t="s">
        <v>509</v>
      </c>
      <c r="D214" s="35" t="str">
        <f>VLOOKUP(C214,'[1]positionpublish738a3ea8-a40c-47'!$C$3:$E$612,2,0)</f>
        <v>咸丰县妇幼保健院</v>
      </c>
      <c r="E214" s="35" t="str">
        <f>VLOOKUP(C214,'[1]positionpublish738a3ea8-a40c-47'!$C$3:$E$612,3,0)</f>
        <v>临床医生2</v>
      </c>
      <c r="F214" s="36">
        <v>1</v>
      </c>
      <c r="G214" s="60">
        <v>59.666666666666664</v>
      </c>
      <c r="H214" s="58">
        <v>2</v>
      </c>
      <c r="I214" s="72">
        <v>44396</v>
      </c>
      <c r="J214" s="58"/>
    </row>
    <row r="215" spans="1:10" ht="30" customHeight="1">
      <c r="A215" s="58">
        <v>213</v>
      </c>
      <c r="B215" s="34" t="s">
        <v>513</v>
      </c>
      <c r="C215" s="34" t="s">
        <v>509</v>
      </c>
      <c r="D215" s="35" t="str">
        <f>VLOOKUP(C215,'[1]positionpublish738a3ea8-a40c-47'!$C$3:$E$612,2,0)</f>
        <v>咸丰县妇幼保健院</v>
      </c>
      <c r="E215" s="35" t="str">
        <f>VLOOKUP(C215,'[1]positionpublish738a3ea8-a40c-47'!$C$3:$E$612,3,0)</f>
        <v>临床医生2</v>
      </c>
      <c r="F215" s="36">
        <v>1</v>
      </c>
      <c r="G215" s="60">
        <v>54.9</v>
      </c>
      <c r="H215" s="58">
        <v>3</v>
      </c>
      <c r="I215" s="72">
        <v>44396</v>
      </c>
      <c r="J215" s="58"/>
    </row>
  </sheetData>
  <mergeCells count="1"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复审名单有电话</vt:lpstr>
      <vt:lpstr>Sheet2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2021-07-08T07:11:05Z</dcterms:modified>
</cp:coreProperties>
</file>