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取消和减少招聘计划岗位汇总表" sheetId="1" r:id="rId1"/>
  </sheets>
  <definedNames>
    <definedName name="_xlnm.Print_Area" localSheetId="0">'取消和减少招聘计划岗位汇总表'!$A$1:$H$3</definedName>
    <definedName name="_xlnm.Print_Titles" localSheetId="0">'取消和减少招聘计划岗位汇总表'!$3:$3</definedName>
    <definedName name="_xlnm._FilterDatabase" localSheetId="0" hidden="1">'取消和减少招聘计划岗位汇总表'!$A$3:$H$3</definedName>
  </definedNames>
  <calcPr fullCalcOnLoad="1"/>
</workbook>
</file>

<file path=xl/sharedStrings.xml><?xml version="1.0" encoding="utf-8"?>
<sst xmlns="http://schemas.openxmlformats.org/spreadsheetml/2006/main" count="347" uniqueCount="252">
  <si>
    <t>附件</t>
  </si>
  <si>
    <t>百色市2021年公开招聘事业单位工作人员报名阶段取消和减少招聘计划岗位表</t>
  </si>
  <si>
    <t>序号</t>
  </si>
  <si>
    <t>招聘单位</t>
  </si>
  <si>
    <t>岗位名称</t>
  </si>
  <si>
    <t>岗位代码</t>
  </si>
  <si>
    <t>原计划招聘人数</t>
  </si>
  <si>
    <t>取消招聘计划人数</t>
  </si>
  <si>
    <t>实际计划招聘人数</t>
  </si>
  <si>
    <t>备注</t>
  </si>
  <si>
    <t>百色民族高级中学</t>
  </si>
  <si>
    <t>校医（聘用控制数）</t>
  </si>
  <si>
    <t>522260030</t>
  </si>
  <si>
    <t>百色祈福高级中学</t>
  </si>
  <si>
    <t>522260031</t>
  </si>
  <si>
    <t>百色市人民医院（百色市深圳小镇社区医院）</t>
  </si>
  <si>
    <t>临床医师</t>
  </si>
  <si>
    <t>522260055</t>
  </si>
  <si>
    <t>百色市妇幼保健院</t>
  </si>
  <si>
    <t>儿科医师</t>
  </si>
  <si>
    <t>522260056</t>
  </si>
  <si>
    <t>麻醉科医师</t>
  </si>
  <si>
    <t>522260057</t>
  </si>
  <si>
    <t>百色市第二人民医院</t>
  </si>
  <si>
    <t>522260059</t>
  </si>
  <si>
    <t>麻醉医师</t>
  </si>
  <si>
    <t>522260060</t>
  </si>
  <si>
    <t>百色市中心血站</t>
  </si>
  <si>
    <t>医师岗</t>
  </si>
  <si>
    <t>522260064</t>
  </si>
  <si>
    <t>百色市皮肤病防治院</t>
  </si>
  <si>
    <t>医生</t>
  </si>
  <si>
    <t>522260066</t>
  </si>
  <si>
    <t>右江区妇幼保健院</t>
  </si>
  <si>
    <t>专业技术岗</t>
  </si>
  <si>
    <t>522260102</t>
  </si>
  <si>
    <t>专业技术岗2</t>
  </si>
  <si>
    <t>522260104</t>
  </si>
  <si>
    <t>专业技术岗1</t>
  </si>
  <si>
    <t>522260105</t>
  </si>
  <si>
    <t>右江区人民医院</t>
  </si>
  <si>
    <t>522260109</t>
  </si>
  <si>
    <t>522260110</t>
  </si>
  <si>
    <t>522260111</t>
  </si>
  <si>
    <t>522260112</t>
  </si>
  <si>
    <t>522260113</t>
  </si>
  <si>
    <t>522260115</t>
  </si>
  <si>
    <t>522260117</t>
  </si>
  <si>
    <t>522260120</t>
  </si>
  <si>
    <t>522260125</t>
  </si>
  <si>
    <t>百色市田阳区中医医院</t>
  </si>
  <si>
    <t>医生1</t>
  </si>
  <si>
    <t>522260162</t>
  </si>
  <si>
    <t>医生2</t>
  </si>
  <si>
    <t>522260163</t>
  </si>
  <si>
    <t>百色市田阳区妇幼保健院</t>
  </si>
  <si>
    <t>妇产科医师</t>
  </si>
  <si>
    <t>522260164</t>
  </si>
  <si>
    <t>522260165</t>
  </si>
  <si>
    <t>外科医师</t>
  </si>
  <si>
    <t>522260166</t>
  </si>
  <si>
    <t>内科医师</t>
  </si>
  <si>
    <t>522260167</t>
  </si>
  <si>
    <t>百色市田阳区疾病预防控制中心</t>
  </si>
  <si>
    <t>艾滋病防制科科员</t>
  </si>
  <si>
    <t>522260170</t>
  </si>
  <si>
    <t>百色市田阳区人民医院</t>
  </si>
  <si>
    <t>急诊医师</t>
  </si>
  <si>
    <t>522260174</t>
  </si>
  <si>
    <t>眼耳鼻喉科医师</t>
  </si>
  <si>
    <t>522260175</t>
  </si>
  <si>
    <t>B超.心电科医师1</t>
  </si>
  <si>
    <t>522260178</t>
  </si>
  <si>
    <t>田东县医疗保障服务中心</t>
  </si>
  <si>
    <t>医保扶贫专员</t>
  </si>
  <si>
    <t>522260206</t>
  </si>
  <si>
    <t>田东县平马镇卫生和计划生育服务所</t>
  </si>
  <si>
    <t>管理员2</t>
  </si>
  <si>
    <t>522260224</t>
  </si>
  <si>
    <t>田东县思林镇社会保障服务中心（田东县思林镇退役军人服务站）</t>
  </si>
  <si>
    <t>522260230</t>
  </si>
  <si>
    <t>田东县皮肤病防治站</t>
  </si>
  <si>
    <t>医师</t>
  </si>
  <si>
    <t>522260253</t>
  </si>
  <si>
    <t>田东县人民医院</t>
  </si>
  <si>
    <t>影像医师</t>
  </si>
  <si>
    <t>522260254</t>
  </si>
  <si>
    <t>B超医师</t>
  </si>
  <si>
    <t>522260256</t>
  </si>
  <si>
    <t>医师1</t>
  </si>
  <si>
    <t>522260257</t>
  </si>
  <si>
    <t>医师2</t>
  </si>
  <si>
    <t>522260258</t>
  </si>
  <si>
    <t>田东县中医医院</t>
  </si>
  <si>
    <t>急诊科医生</t>
  </si>
  <si>
    <t>522260259</t>
  </si>
  <si>
    <t>放射科医生</t>
  </si>
  <si>
    <t>522260261</t>
  </si>
  <si>
    <t>产科医生</t>
  </si>
  <si>
    <t>522260264</t>
  </si>
  <si>
    <t>内科医生</t>
  </si>
  <si>
    <t>522260266</t>
  </si>
  <si>
    <t>眼耳鼻喉科医生</t>
  </si>
  <si>
    <t>522260268</t>
  </si>
  <si>
    <t>康复科医生</t>
  </si>
  <si>
    <t>522260269</t>
  </si>
  <si>
    <t>壮医科医生</t>
  </si>
  <si>
    <t>522260270</t>
  </si>
  <si>
    <t>田东县妇幼保健院</t>
  </si>
  <si>
    <t>儿科医生1</t>
  </si>
  <si>
    <t>522260275</t>
  </si>
  <si>
    <t>儿科医生2</t>
  </si>
  <si>
    <t>522260276</t>
  </si>
  <si>
    <t>妇产科医生1</t>
  </si>
  <si>
    <t>522260277</t>
  </si>
  <si>
    <t>妇产科医生2</t>
  </si>
  <si>
    <t>522260278</t>
  </si>
  <si>
    <t>保健医生1</t>
  </si>
  <si>
    <t>522260279</t>
  </si>
  <si>
    <t>保健医生2</t>
  </si>
  <si>
    <t>522260280</t>
  </si>
  <si>
    <t>522260281</t>
  </si>
  <si>
    <t>平果市第六小学</t>
  </si>
  <si>
    <t>校医</t>
  </si>
  <si>
    <t>522260305</t>
  </si>
  <si>
    <t>平果市人民医院</t>
  </si>
  <si>
    <t>中药师</t>
  </si>
  <si>
    <t>522260317</t>
  </si>
  <si>
    <t>预防保健科医师</t>
  </si>
  <si>
    <t>522260319</t>
  </si>
  <si>
    <t>平果市妇幼保健院</t>
  </si>
  <si>
    <t>超声诊断医师</t>
  </si>
  <si>
    <t>522260323</t>
  </si>
  <si>
    <t>平果市同老乡社会治安综合治理服务中心</t>
  </si>
  <si>
    <t>管理人员2</t>
  </si>
  <si>
    <t>522260365</t>
  </si>
  <si>
    <t>德保县荣华乡文化体育和广播电视站</t>
  </si>
  <si>
    <t>工作人员</t>
  </si>
  <si>
    <t>522260401</t>
  </si>
  <si>
    <t>德保县人民医院</t>
  </si>
  <si>
    <t>医师四</t>
  </si>
  <si>
    <t>522260407</t>
  </si>
  <si>
    <t>德保县中医医院</t>
  </si>
  <si>
    <t>522260422</t>
  </si>
  <si>
    <t>外科医生</t>
  </si>
  <si>
    <t>522260423</t>
  </si>
  <si>
    <t>522260424</t>
  </si>
  <si>
    <t>超声医师</t>
  </si>
  <si>
    <t>522260425</t>
  </si>
  <si>
    <t>放射医师</t>
  </si>
  <si>
    <t>522260426</t>
  </si>
  <si>
    <t>德保县疾病预防控制中心</t>
  </si>
  <si>
    <t>检验员2</t>
  </si>
  <si>
    <t>522260428</t>
  </si>
  <si>
    <t>免疫规划管理人员</t>
  </si>
  <si>
    <t>522260429</t>
  </si>
  <si>
    <t>靖西市安宁乡乡村建设综合服务中心</t>
  </si>
  <si>
    <t>管理员</t>
  </si>
  <si>
    <t>522260447</t>
  </si>
  <si>
    <t>百色市公共资源交易中心靖西分中心</t>
  </si>
  <si>
    <t>技术员</t>
  </si>
  <si>
    <t>522260462</t>
  </si>
  <si>
    <t>靖西市妇幼保健院</t>
  </si>
  <si>
    <t>522260529</t>
  </si>
  <si>
    <t>那坡县公证处</t>
  </si>
  <si>
    <t>公证员助理1</t>
  </si>
  <si>
    <t>522260541</t>
  </si>
  <si>
    <t>那坡县疾病预防控制中心</t>
  </si>
  <si>
    <t>技术员1</t>
  </si>
  <si>
    <t>522260554</t>
  </si>
  <si>
    <t>技术员2</t>
  </si>
  <si>
    <t>522260555</t>
  </si>
  <si>
    <t>那坡县中医医院</t>
  </si>
  <si>
    <t>医生一</t>
  </si>
  <si>
    <t>522260556</t>
  </si>
  <si>
    <t>那坡县人民医院</t>
  </si>
  <si>
    <t>医生二</t>
  </si>
  <si>
    <t>522260559</t>
  </si>
  <si>
    <t>凌云县人民医院</t>
  </si>
  <si>
    <t>临床医生1</t>
  </si>
  <si>
    <t>522260605</t>
  </si>
  <si>
    <t>乐业县妇幼保健院</t>
  </si>
  <si>
    <t>综合门诊医生</t>
  </si>
  <si>
    <t>522260643</t>
  </si>
  <si>
    <t>乐业县人民医院</t>
  </si>
  <si>
    <t>内科医生1</t>
  </si>
  <si>
    <t>522260649</t>
  </si>
  <si>
    <t>外科医生1</t>
  </si>
  <si>
    <t>522260650</t>
  </si>
  <si>
    <t>522260651</t>
  </si>
  <si>
    <t>522260652</t>
  </si>
  <si>
    <t>522260653</t>
  </si>
  <si>
    <t>内科医生2</t>
  </si>
  <si>
    <t>522260654</t>
  </si>
  <si>
    <t>外科医生2</t>
  </si>
  <si>
    <t>522260655</t>
  </si>
  <si>
    <t>522260656</t>
  </si>
  <si>
    <t>522260657</t>
  </si>
  <si>
    <t>麻醉科医生</t>
  </si>
  <si>
    <t>522260660</t>
  </si>
  <si>
    <t>乐业县新化镇党建工作服务站</t>
  </si>
  <si>
    <t>522260667</t>
  </si>
  <si>
    <t>乐业县逻沙乡党建工作服务站</t>
  </si>
  <si>
    <t>522260668</t>
  </si>
  <si>
    <t>乐业县花坪镇党建工作服务站</t>
  </si>
  <si>
    <t>522260673</t>
  </si>
  <si>
    <t>乐业县逻西乡党建工作服务站</t>
  </si>
  <si>
    <t>522260678</t>
  </si>
  <si>
    <t>田林县人民医院</t>
  </si>
  <si>
    <t>522260687</t>
  </si>
  <si>
    <t>妇科医师</t>
  </si>
  <si>
    <t>522260688</t>
  </si>
  <si>
    <t>522260690</t>
  </si>
  <si>
    <t>522260691</t>
  </si>
  <si>
    <t>522260692</t>
  </si>
  <si>
    <t>重症医学科医师</t>
  </si>
  <si>
    <t>522260693</t>
  </si>
  <si>
    <t>眼耳鼻咽喉科医师</t>
  </si>
  <si>
    <t>522260694</t>
  </si>
  <si>
    <t>急诊科医师</t>
  </si>
  <si>
    <t>522260696</t>
  </si>
  <si>
    <t>医学影像科医师</t>
  </si>
  <si>
    <t>522260698</t>
  </si>
  <si>
    <t>超声医学科医师</t>
  </si>
  <si>
    <t>522260699</t>
  </si>
  <si>
    <t>田林县妇幼保健院</t>
  </si>
  <si>
    <t>522260702</t>
  </si>
  <si>
    <t>田林县浪平镇农业服务中心（扶贫工作站）</t>
  </si>
  <si>
    <t>管理人员</t>
  </si>
  <si>
    <t>522260744</t>
  </si>
  <si>
    <t>田林县八渡瑶族乡农业服务中心（扶贫工作站）</t>
  </si>
  <si>
    <t>技术人员2</t>
  </si>
  <si>
    <t>522260774</t>
  </si>
  <si>
    <t>隆林各族自治县人民医院</t>
  </si>
  <si>
    <t>522260831</t>
  </si>
  <si>
    <t>医生3</t>
  </si>
  <si>
    <t>522260833</t>
  </si>
  <si>
    <t>医生4</t>
  </si>
  <si>
    <t>522260834</t>
  </si>
  <si>
    <t>医生6</t>
  </si>
  <si>
    <t>522260836</t>
  </si>
  <si>
    <t>隆林各族自治县妇幼保健院</t>
  </si>
  <si>
    <t>妇产科医生</t>
  </si>
  <si>
    <t>522260840</t>
  </si>
  <si>
    <t>西林县国有王子山林场</t>
  </si>
  <si>
    <t>522260917</t>
  </si>
  <si>
    <t>西林县皮肤病防治站</t>
  </si>
  <si>
    <t>522260930</t>
  </si>
  <si>
    <t>西林县妇幼保健院</t>
  </si>
  <si>
    <t>中医医生</t>
  </si>
  <si>
    <t>522260935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</si>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</sst>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4"/>
      <name val="方正小标宋简体"/>
      <family val="4"/>
    </font>
    <font>
      <sz val="14"/>
      <name val="方正小标宋简体"/>
      <family val="4"/>
    </font>
    <font>
      <b/>
      <sz val="9"/>
      <name val="黑体"/>
      <family val="3"/>
    </font>
    <font>
      <b/>
      <sz val="10"/>
      <name val="黑体"/>
      <family val="3"/>
    </font>
    <font>
      <sz val="10"/>
      <name val="等线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2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9" fillId="0" borderId="4" applyNumberFormat="0" applyFill="0" applyAlignment="0" applyProtection="0"/>
    <xf numFmtId="0" fontId="12" fillId="8" borderId="0" applyNumberFormat="0" applyBorder="0" applyAlignment="0" applyProtection="0"/>
    <xf numFmtId="0" fontId="23" fillId="0" borderId="5" applyNumberFormat="0" applyFill="0" applyAlignment="0" applyProtection="0"/>
    <xf numFmtId="0" fontId="12" fillId="9" borderId="0" applyNumberFormat="0" applyBorder="0" applyAlignment="0" applyProtection="0"/>
    <xf numFmtId="0" fontId="24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10" fillId="3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8" applyNumberFormat="0" applyFill="0" applyAlignment="0" applyProtection="0"/>
    <xf numFmtId="0" fontId="22" fillId="0" borderId="9" applyNumberFormat="0" applyFill="0" applyAlignment="0" applyProtection="0"/>
    <xf numFmtId="0" fontId="28" fillId="2" borderId="0" applyNumberFormat="0" applyBorder="0" applyAlignment="0" applyProtection="0"/>
    <xf numFmtId="0" fontId="25" fillId="13" borderId="0" applyNumberFormat="0" applyBorder="0" applyAlignment="0" applyProtection="0"/>
    <xf numFmtId="0" fontId="10" fillId="14" borderId="0" applyNumberFormat="0" applyBorder="0" applyAlignment="0" applyProtection="0"/>
    <xf numFmtId="0" fontId="12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0" borderId="0" applyNumberFormat="0" applyBorder="0" applyAlignment="0" applyProtection="0"/>
    <xf numFmtId="0" fontId="1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9" fillId="0" borderId="10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showGridLines="0" tabSelected="1" zoomScale="115" zoomScaleNormal="115" workbookViewId="0" topLeftCell="A1">
      <pane ySplit="3" topLeftCell="A4" activePane="bottomLeft" state="frozen"/>
      <selection pane="bottomLeft" activeCell="B10" sqref="B10"/>
    </sheetView>
  </sheetViews>
  <sheetFormatPr defaultColWidth="9.00390625" defaultRowHeight="14.25"/>
  <cols>
    <col min="1" max="1" width="3.625" style="0" customWidth="1"/>
    <col min="2" max="2" width="31.375" style="0" customWidth="1"/>
    <col min="3" max="3" width="18.875" style="0" customWidth="1"/>
    <col min="4" max="4" width="13.25390625" style="2" customWidth="1"/>
    <col min="5" max="5" width="5.875" style="0" customWidth="1"/>
    <col min="6" max="7" width="6.00390625" style="0" customWidth="1"/>
    <col min="8" max="8" width="4.50390625" style="3" customWidth="1"/>
  </cols>
  <sheetData>
    <row r="1" spans="1:2" ht="18" customHeight="1">
      <c r="A1" s="4" t="s">
        <v>0</v>
      </c>
      <c r="B1" s="4"/>
    </row>
    <row r="2" spans="1:8" ht="30" customHeight="1">
      <c r="A2" s="5" t="s">
        <v>1</v>
      </c>
      <c r="B2" s="6"/>
      <c r="C2" s="6"/>
      <c r="D2" s="6"/>
      <c r="E2" s="6"/>
      <c r="F2" s="6"/>
      <c r="G2" s="6"/>
      <c r="H2" s="6"/>
    </row>
    <row r="3" spans="1:8" s="1" customFormat="1" ht="33.7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</row>
    <row r="4" spans="1:8" ht="14.25">
      <c r="A4" s="10">
        <v>1</v>
      </c>
      <c r="B4" s="11" t="s">
        <v>10</v>
      </c>
      <c r="C4" s="11" t="s">
        <v>11</v>
      </c>
      <c r="D4" s="11" t="s">
        <v>12</v>
      </c>
      <c r="E4" s="11">
        <v>1</v>
      </c>
      <c r="F4" s="10">
        <f>E4-G4</f>
        <v>1</v>
      </c>
      <c r="G4" s="11">
        <v>0</v>
      </c>
      <c r="H4" s="10"/>
    </row>
    <row r="5" spans="1:8" ht="14.25">
      <c r="A5" s="10">
        <v>2</v>
      </c>
      <c r="B5" s="11" t="s">
        <v>13</v>
      </c>
      <c r="C5" s="11" t="s">
        <v>11</v>
      </c>
      <c r="D5" s="11" t="s">
        <v>14</v>
      </c>
      <c r="E5" s="11">
        <v>1</v>
      </c>
      <c r="F5" s="10">
        <f aca="true" t="shared" si="0" ref="F5:F36">E5-G5</f>
        <v>1</v>
      </c>
      <c r="G5" s="11">
        <v>0</v>
      </c>
      <c r="H5" s="10"/>
    </row>
    <row r="6" spans="1:8" ht="24">
      <c r="A6" s="10">
        <v>3</v>
      </c>
      <c r="B6" s="11" t="s">
        <v>15</v>
      </c>
      <c r="C6" s="11" t="s">
        <v>16</v>
      </c>
      <c r="D6" s="11" t="s">
        <v>17</v>
      </c>
      <c r="E6" s="11">
        <v>5</v>
      </c>
      <c r="F6" s="10">
        <f t="shared" si="0"/>
        <v>4</v>
      </c>
      <c r="G6" s="11">
        <v>1</v>
      </c>
      <c r="H6" s="10"/>
    </row>
    <row r="7" spans="1:8" ht="14.25">
      <c r="A7" s="10">
        <v>4</v>
      </c>
      <c r="B7" s="11" t="s">
        <v>18</v>
      </c>
      <c r="C7" s="11" t="s">
        <v>19</v>
      </c>
      <c r="D7" s="11" t="s">
        <v>20</v>
      </c>
      <c r="E7" s="11">
        <v>1</v>
      </c>
      <c r="F7" s="10">
        <f t="shared" si="0"/>
        <v>1</v>
      </c>
      <c r="G7" s="11">
        <v>0</v>
      </c>
      <c r="H7" s="10"/>
    </row>
    <row r="8" spans="1:8" ht="14.25">
      <c r="A8" s="10">
        <v>5</v>
      </c>
      <c r="B8" s="11" t="s">
        <v>18</v>
      </c>
      <c r="C8" s="11" t="s">
        <v>21</v>
      </c>
      <c r="D8" s="11" t="s">
        <v>22</v>
      </c>
      <c r="E8" s="11">
        <v>1</v>
      </c>
      <c r="F8" s="10">
        <f t="shared" si="0"/>
        <v>1</v>
      </c>
      <c r="G8" s="11">
        <v>0</v>
      </c>
      <c r="H8" s="10"/>
    </row>
    <row r="9" spans="1:8" ht="14.25">
      <c r="A9" s="10">
        <v>6</v>
      </c>
      <c r="B9" s="11" t="s">
        <v>23</v>
      </c>
      <c r="C9" s="11" t="s">
        <v>16</v>
      </c>
      <c r="D9" s="11" t="s">
        <v>24</v>
      </c>
      <c r="E9" s="11">
        <v>3</v>
      </c>
      <c r="F9" s="10">
        <f t="shared" si="0"/>
        <v>1</v>
      </c>
      <c r="G9" s="11">
        <v>2</v>
      </c>
      <c r="H9" s="10"/>
    </row>
    <row r="10" spans="1:8" ht="14.25">
      <c r="A10" s="10">
        <v>7</v>
      </c>
      <c r="B10" s="11" t="s">
        <v>23</v>
      </c>
      <c r="C10" s="11" t="s">
        <v>25</v>
      </c>
      <c r="D10" s="11" t="s">
        <v>26</v>
      </c>
      <c r="E10" s="11">
        <v>1</v>
      </c>
      <c r="F10" s="10">
        <f t="shared" si="0"/>
        <v>1</v>
      </c>
      <c r="G10" s="11">
        <v>0</v>
      </c>
      <c r="H10" s="10"/>
    </row>
    <row r="11" spans="1:8" ht="14.25">
      <c r="A11" s="10">
        <v>8</v>
      </c>
      <c r="B11" s="11" t="s">
        <v>27</v>
      </c>
      <c r="C11" s="11" t="s">
        <v>28</v>
      </c>
      <c r="D11" s="11" t="s">
        <v>29</v>
      </c>
      <c r="E11" s="11">
        <v>1</v>
      </c>
      <c r="F11" s="10">
        <f t="shared" si="0"/>
        <v>1</v>
      </c>
      <c r="G11" s="11">
        <v>0</v>
      </c>
      <c r="H11" s="10"/>
    </row>
    <row r="12" spans="1:8" ht="14.25">
      <c r="A12" s="10">
        <v>9</v>
      </c>
      <c r="B12" s="11" t="s">
        <v>30</v>
      </c>
      <c r="C12" s="11" t="s">
        <v>31</v>
      </c>
      <c r="D12" s="11" t="s">
        <v>32</v>
      </c>
      <c r="E12" s="11">
        <v>1</v>
      </c>
      <c r="F12" s="10">
        <f t="shared" si="0"/>
        <v>1</v>
      </c>
      <c r="G12" s="11">
        <v>0</v>
      </c>
      <c r="H12" s="10"/>
    </row>
    <row r="13" spans="1:8" ht="14.25">
      <c r="A13" s="10">
        <v>10</v>
      </c>
      <c r="B13" s="11" t="s">
        <v>33</v>
      </c>
      <c r="C13" s="11" t="s">
        <v>34</v>
      </c>
      <c r="D13" s="11" t="s">
        <v>35</v>
      </c>
      <c r="E13" s="11">
        <v>2</v>
      </c>
      <c r="F13" s="10">
        <f t="shared" si="0"/>
        <v>2</v>
      </c>
      <c r="G13" s="11">
        <v>0</v>
      </c>
      <c r="H13" s="10"/>
    </row>
    <row r="14" spans="1:8" ht="14.25">
      <c r="A14" s="10">
        <v>11</v>
      </c>
      <c r="B14" s="11" t="s">
        <v>33</v>
      </c>
      <c r="C14" s="11" t="s">
        <v>36</v>
      </c>
      <c r="D14" s="11" t="s">
        <v>37</v>
      </c>
      <c r="E14" s="11">
        <v>1</v>
      </c>
      <c r="F14" s="10">
        <f t="shared" si="0"/>
        <v>1</v>
      </c>
      <c r="G14" s="11">
        <v>0</v>
      </c>
      <c r="H14" s="10"/>
    </row>
    <row r="15" spans="1:8" ht="14.25">
      <c r="A15" s="10">
        <v>12</v>
      </c>
      <c r="B15" s="11" t="s">
        <v>33</v>
      </c>
      <c r="C15" s="11" t="s">
        <v>38</v>
      </c>
      <c r="D15" s="11" t="s">
        <v>39</v>
      </c>
      <c r="E15" s="11">
        <v>1</v>
      </c>
      <c r="F15" s="10">
        <f t="shared" si="0"/>
        <v>1</v>
      </c>
      <c r="G15" s="11">
        <v>0</v>
      </c>
      <c r="H15" s="10"/>
    </row>
    <row r="16" spans="1:8" ht="14.25">
      <c r="A16" s="10">
        <v>13</v>
      </c>
      <c r="B16" s="11" t="s">
        <v>40</v>
      </c>
      <c r="C16" s="11" t="s">
        <v>34</v>
      </c>
      <c r="D16" s="11" t="s">
        <v>41</v>
      </c>
      <c r="E16" s="11">
        <v>3</v>
      </c>
      <c r="F16" s="10">
        <f t="shared" si="0"/>
        <v>1</v>
      </c>
      <c r="G16" s="11">
        <v>2</v>
      </c>
      <c r="H16" s="10"/>
    </row>
    <row r="17" spans="1:8" ht="14.25">
      <c r="A17" s="10">
        <v>14</v>
      </c>
      <c r="B17" s="11" t="s">
        <v>40</v>
      </c>
      <c r="C17" s="11" t="s">
        <v>34</v>
      </c>
      <c r="D17" s="11" t="s">
        <v>42</v>
      </c>
      <c r="E17" s="11">
        <v>2</v>
      </c>
      <c r="F17" s="10">
        <f t="shared" si="0"/>
        <v>1</v>
      </c>
      <c r="G17" s="11">
        <v>1</v>
      </c>
      <c r="H17" s="10"/>
    </row>
    <row r="18" spans="1:8" ht="14.25">
      <c r="A18" s="10">
        <v>15</v>
      </c>
      <c r="B18" s="11" t="s">
        <v>40</v>
      </c>
      <c r="C18" s="11" t="s">
        <v>34</v>
      </c>
      <c r="D18" s="11" t="s">
        <v>43</v>
      </c>
      <c r="E18" s="11">
        <v>4</v>
      </c>
      <c r="F18" s="10">
        <f t="shared" si="0"/>
        <v>1</v>
      </c>
      <c r="G18" s="11">
        <v>3</v>
      </c>
      <c r="H18" s="10"/>
    </row>
    <row r="19" spans="1:8" ht="14.25">
      <c r="A19" s="10">
        <v>16</v>
      </c>
      <c r="B19" s="11" t="s">
        <v>40</v>
      </c>
      <c r="C19" s="11" t="s">
        <v>34</v>
      </c>
      <c r="D19" s="11" t="s">
        <v>44</v>
      </c>
      <c r="E19" s="11">
        <v>2</v>
      </c>
      <c r="F19" s="10">
        <f t="shared" si="0"/>
        <v>1</v>
      </c>
      <c r="G19" s="11">
        <v>1</v>
      </c>
      <c r="H19" s="10"/>
    </row>
    <row r="20" spans="1:8" ht="14.25">
      <c r="A20" s="10">
        <v>17</v>
      </c>
      <c r="B20" s="11" t="s">
        <v>40</v>
      </c>
      <c r="C20" s="11" t="s">
        <v>34</v>
      </c>
      <c r="D20" s="11" t="s">
        <v>45</v>
      </c>
      <c r="E20" s="11">
        <v>1</v>
      </c>
      <c r="F20" s="10">
        <f t="shared" si="0"/>
        <v>1</v>
      </c>
      <c r="G20" s="11">
        <v>0</v>
      </c>
      <c r="H20" s="10"/>
    </row>
    <row r="21" spans="1:8" ht="14.25">
      <c r="A21" s="10">
        <v>18</v>
      </c>
      <c r="B21" s="11" t="s">
        <v>40</v>
      </c>
      <c r="C21" s="11" t="s">
        <v>34</v>
      </c>
      <c r="D21" s="11" t="s">
        <v>46</v>
      </c>
      <c r="E21" s="11">
        <v>2</v>
      </c>
      <c r="F21" s="10">
        <f t="shared" si="0"/>
        <v>2</v>
      </c>
      <c r="G21" s="11">
        <v>0</v>
      </c>
      <c r="H21" s="10"/>
    </row>
    <row r="22" spans="1:8" ht="14.25">
      <c r="A22" s="10">
        <v>19</v>
      </c>
      <c r="B22" s="11" t="s">
        <v>40</v>
      </c>
      <c r="C22" s="11" t="s">
        <v>34</v>
      </c>
      <c r="D22" s="11" t="s">
        <v>47</v>
      </c>
      <c r="E22" s="11">
        <v>2</v>
      </c>
      <c r="F22" s="10">
        <f t="shared" si="0"/>
        <v>2</v>
      </c>
      <c r="G22" s="11">
        <v>0</v>
      </c>
      <c r="H22" s="10"/>
    </row>
    <row r="23" spans="1:8" ht="14.25">
      <c r="A23" s="10">
        <v>20</v>
      </c>
      <c r="B23" s="11" t="s">
        <v>40</v>
      </c>
      <c r="C23" s="11" t="s">
        <v>34</v>
      </c>
      <c r="D23" s="11" t="s">
        <v>48</v>
      </c>
      <c r="E23" s="11">
        <v>1</v>
      </c>
      <c r="F23" s="10">
        <f t="shared" si="0"/>
        <v>1</v>
      </c>
      <c r="G23" s="11">
        <v>0</v>
      </c>
      <c r="H23" s="10"/>
    </row>
    <row r="24" spans="1:8" ht="14.25">
      <c r="A24" s="10">
        <v>21</v>
      </c>
      <c r="B24" s="11" t="s">
        <v>40</v>
      </c>
      <c r="C24" s="11" t="s">
        <v>34</v>
      </c>
      <c r="D24" s="11" t="s">
        <v>49</v>
      </c>
      <c r="E24" s="11">
        <v>1</v>
      </c>
      <c r="F24" s="10">
        <f t="shared" si="0"/>
        <v>1</v>
      </c>
      <c r="G24" s="11">
        <v>0</v>
      </c>
      <c r="H24" s="10"/>
    </row>
    <row r="25" spans="1:8" ht="14.25">
      <c r="A25" s="10">
        <v>22</v>
      </c>
      <c r="B25" s="11" t="s">
        <v>50</v>
      </c>
      <c r="C25" s="11" t="s">
        <v>51</v>
      </c>
      <c r="D25" s="11" t="s">
        <v>52</v>
      </c>
      <c r="E25" s="11">
        <v>6</v>
      </c>
      <c r="F25" s="10">
        <f t="shared" si="0"/>
        <v>5</v>
      </c>
      <c r="G25" s="11">
        <v>1</v>
      </c>
      <c r="H25" s="10"/>
    </row>
    <row r="26" spans="1:8" ht="14.25">
      <c r="A26" s="10">
        <v>23</v>
      </c>
      <c r="B26" s="11" t="s">
        <v>50</v>
      </c>
      <c r="C26" s="11" t="s">
        <v>53</v>
      </c>
      <c r="D26" s="11" t="s">
        <v>54</v>
      </c>
      <c r="E26" s="11">
        <v>5</v>
      </c>
      <c r="F26" s="10">
        <f t="shared" si="0"/>
        <v>5</v>
      </c>
      <c r="G26" s="11">
        <v>0</v>
      </c>
      <c r="H26" s="10"/>
    </row>
    <row r="27" spans="1:8" ht="14.25">
      <c r="A27" s="10">
        <v>24</v>
      </c>
      <c r="B27" s="11" t="s">
        <v>55</v>
      </c>
      <c r="C27" s="11" t="s">
        <v>56</v>
      </c>
      <c r="D27" s="11" t="s">
        <v>57</v>
      </c>
      <c r="E27" s="11">
        <v>2</v>
      </c>
      <c r="F27" s="10">
        <f t="shared" si="0"/>
        <v>2</v>
      </c>
      <c r="G27" s="11">
        <v>0</v>
      </c>
      <c r="H27" s="10"/>
    </row>
    <row r="28" spans="1:8" ht="14.25">
      <c r="A28" s="10">
        <v>25</v>
      </c>
      <c r="B28" s="11" t="s">
        <v>55</v>
      </c>
      <c r="C28" s="11" t="s">
        <v>19</v>
      </c>
      <c r="D28" s="11" t="s">
        <v>58</v>
      </c>
      <c r="E28" s="11">
        <v>1</v>
      </c>
      <c r="F28" s="10">
        <f t="shared" si="0"/>
        <v>1</v>
      </c>
      <c r="G28" s="11">
        <v>0</v>
      </c>
      <c r="H28" s="10"/>
    </row>
    <row r="29" spans="1:8" ht="14.25">
      <c r="A29" s="10">
        <v>26</v>
      </c>
      <c r="B29" s="11" t="s">
        <v>55</v>
      </c>
      <c r="C29" s="11" t="s">
        <v>59</v>
      </c>
      <c r="D29" s="11" t="s">
        <v>60</v>
      </c>
      <c r="E29" s="11">
        <v>1</v>
      </c>
      <c r="F29" s="10">
        <f t="shared" si="0"/>
        <v>1</v>
      </c>
      <c r="G29" s="11">
        <v>0</v>
      </c>
      <c r="H29" s="10"/>
    </row>
    <row r="30" spans="1:8" ht="14.25">
      <c r="A30" s="10">
        <v>27</v>
      </c>
      <c r="B30" s="11" t="s">
        <v>55</v>
      </c>
      <c r="C30" s="11" t="s">
        <v>61</v>
      </c>
      <c r="D30" s="11" t="s">
        <v>62</v>
      </c>
      <c r="E30" s="11">
        <v>1</v>
      </c>
      <c r="F30" s="10">
        <f t="shared" si="0"/>
        <v>1</v>
      </c>
      <c r="G30" s="11">
        <v>0</v>
      </c>
      <c r="H30" s="10"/>
    </row>
    <row r="31" spans="1:8" ht="14.25">
      <c r="A31" s="10">
        <v>28</v>
      </c>
      <c r="B31" s="11" t="s">
        <v>63</v>
      </c>
      <c r="C31" s="11" t="s">
        <v>64</v>
      </c>
      <c r="D31" s="11" t="s">
        <v>65</v>
      </c>
      <c r="E31" s="11">
        <v>1</v>
      </c>
      <c r="F31" s="10">
        <f t="shared" si="0"/>
        <v>1</v>
      </c>
      <c r="G31" s="11">
        <v>0</v>
      </c>
      <c r="H31" s="10"/>
    </row>
    <row r="32" spans="1:8" ht="14.25">
      <c r="A32" s="10">
        <v>29</v>
      </c>
      <c r="B32" s="11" t="s">
        <v>66</v>
      </c>
      <c r="C32" s="11" t="s">
        <v>67</v>
      </c>
      <c r="D32" s="11" t="s">
        <v>68</v>
      </c>
      <c r="E32" s="11">
        <v>2</v>
      </c>
      <c r="F32" s="10">
        <f t="shared" si="0"/>
        <v>1</v>
      </c>
      <c r="G32" s="11">
        <v>1</v>
      </c>
      <c r="H32" s="10"/>
    </row>
    <row r="33" spans="1:8" ht="14.25">
      <c r="A33" s="10">
        <v>30</v>
      </c>
      <c r="B33" s="11" t="s">
        <v>66</v>
      </c>
      <c r="C33" s="11" t="s">
        <v>69</v>
      </c>
      <c r="D33" s="11" t="s">
        <v>70</v>
      </c>
      <c r="E33" s="11">
        <v>1</v>
      </c>
      <c r="F33" s="10">
        <f t="shared" si="0"/>
        <v>1</v>
      </c>
      <c r="G33" s="11">
        <v>0</v>
      </c>
      <c r="H33" s="10"/>
    </row>
    <row r="34" spans="1:8" ht="14.25">
      <c r="A34" s="10">
        <v>31</v>
      </c>
      <c r="B34" s="11" t="s">
        <v>66</v>
      </c>
      <c r="C34" s="11" t="s">
        <v>71</v>
      </c>
      <c r="D34" s="11" t="s">
        <v>72</v>
      </c>
      <c r="E34" s="11">
        <v>1</v>
      </c>
      <c r="F34" s="10">
        <f t="shared" si="0"/>
        <v>1</v>
      </c>
      <c r="G34" s="11">
        <v>0</v>
      </c>
      <c r="H34" s="10"/>
    </row>
    <row r="35" spans="1:8" ht="14.25">
      <c r="A35" s="10">
        <v>32</v>
      </c>
      <c r="B35" s="11" t="s">
        <v>73</v>
      </c>
      <c r="C35" s="11" t="s">
        <v>74</v>
      </c>
      <c r="D35" s="11" t="s">
        <v>75</v>
      </c>
      <c r="E35" s="11">
        <v>1</v>
      </c>
      <c r="F35" s="10">
        <f t="shared" si="0"/>
        <v>1</v>
      </c>
      <c r="G35" s="11">
        <v>0</v>
      </c>
      <c r="H35" s="10"/>
    </row>
    <row r="36" spans="1:8" ht="14.25">
      <c r="A36" s="10">
        <v>33</v>
      </c>
      <c r="B36" s="11" t="s">
        <v>76</v>
      </c>
      <c r="C36" s="11" t="s">
        <v>77</v>
      </c>
      <c r="D36" s="11" t="s">
        <v>78</v>
      </c>
      <c r="E36" s="11">
        <v>1</v>
      </c>
      <c r="F36" s="10">
        <f t="shared" si="0"/>
        <v>1</v>
      </c>
      <c r="G36" s="11">
        <v>0</v>
      </c>
      <c r="H36" s="10"/>
    </row>
    <row r="37" spans="1:8" ht="24">
      <c r="A37" s="10">
        <v>34</v>
      </c>
      <c r="B37" s="11" t="s">
        <v>79</v>
      </c>
      <c r="C37" s="11" t="s">
        <v>77</v>
      </c>
      <c r="D37" s="11" t="s">
        <v>80</v>
      </c>
      <c r="E37" s="11">
        <v>1</v>
      </c>
      <c r="F37" s="10">
        <f aca="true" t="shared" si="1" ref="F37:F68">E37-G37</f>
        <v>1</v>
      </c>
      <c r="G37" s="11">
        <v>0</v>
      </c>
      <c r="H37" s="10"/>
    </row>
    <row r="38" spans="1:8" ht="14.25">
      <c r="A38" s="10">
        <v>35</v>
      </c>
      <c r="B38" s="11" t="s">
        <v>81</v>
      </c>
      <c r="C38" s="11" t="s">
        <v>82</v>
      </c>
      <c r="D38" s="11" t="s">
        <v>83</v>
      </c>
      <c r="E38" s="11">
        <v>3</v>
      </c>
      <c r="F38" s="10">
        <f t="shared" si="1"/>
        <v>3</v>
      </c>
      <c r="G38" s="11">
        <v>0</v>
      </c>
      <c r="H38" s="10"/>
    </row>
    <row r="39" spans="1:8" ht="14.25">
      <c r="A39" s="10">
        <v>36</v>
      </c>
      <c r="B39" s="11" t="s">
        <v>84</v>
      </c>
      <c r="C39" s="11" t="s">
        <v>85</v>
      </c>
      <c r="D39" s="11" t="s">
        <v>86</v>
      </c>
      <c r="E39" s="11">
        <v>2</v>
      </c>
      <c r="F39" s="10">
        <f t="shared" si="1"/>
        <v>2</v>
      </c>
      <c r="G39" s="11">
        <v>0</v>
      </c>
      <c r="H39" s="10"/>
    </row>
    <row r="40" spans="1:8" ht="14.25">
      <c r="A40" s="10">
        <v>37</v>
      </c>
      <c r="B40" s="11" t="s">
        <v>84</v>
      </c>
      <c r="C40" s="11" t="s">
        <v>87</v>
      </c>
      <c r="D40" s="11" t="s">
        <v>88</v>
      </c>
      <c r="E40" s="11">
        <v>2</v>
      </c>
      <c r="F40" s="10">
        <f t="shared" si="1"/>
        <v>1</v>
      </c>
      <c r="G40" s="11">
        <v>1</v>
      </c>
      <c r="H40" s="10"/>
    </row>
    <row r="41" spans="1:8" ht="14.25">
      <c r="A41" s="10">
        <v>38</v>
      </c>
      <c r="B41" s="11" t="s">
        <v>84</v>
      </c>
      <c r="C41" s="11" t="s">
        <v>89</v>
      </c>
      <c r="D41" s="11" t="s">
        <v>90</v>
      </c>
      <c r="E41" s="11">
        <v>5</v>
      </c>
      <c r="F41" s="10">
        <f t="shared" si="1"/>
        <v>3</v>
      </c>
      <c r="G41" s="11">
        <v>2</v>
      </c>
      <c r="H41" s="10"/>
    </row>
    <row r="42" spans="1:8" ht="14.25">
      <c r="A42" s="10">
        <v>39</v>
      </c>
      <c r="B42" s="11" t="s">
        <v>84</v>
      </c>
      <c r="C42" s="11" t="s">
        <v>91</v>
      </c>
      <c r="D42" s="11" t="s">
        <v>92</v>
      </c>
      <c r="E42" s="11">
        <v>5</v>
      </c>
      <c r="F42" s="10">
        <f t="shared" si="1"/>
        <v>4</v>
      </c>
      <c r="G42" s="11">
        <v>1</v>
      </c>
      <c r="H42" s="10"/>
    </row>
    <row r="43" spans="1:8" ht="14.25">
      <c r="A43" s="10">
        <v>40</v>
      </c>
      <c r="B43" s="11" t="s">
        <v>93</v>
      </c>
      <c r="C43" s="11" t="s">
        <v>94</v>
      </c>
      <c r="D43" s="11" t="s">
        <v>95</v>
      </c>
      <c r="E43" s="11">
        <v>1</v>
      </c>
      <c r="F43" s="10">
        <f t="shared" si="1"/>
        <v>1</v>
      </c>
      <c r="G43" s="11">
        <v>0</v>
      </c>
      <c r="H43" s="10"/>
    </row>
    <row r="44" spans="1:8" ht="14.25">
      <c r="A44" s="10">
        <v>41</v>
      </c>
      <c r="B44" s="11" t="s">
        <v>93</v>
      </c>
      <c r="C44" s="11" t="s">
        <v>96</v>
      </c>
      <c r="D44" s="11" t="s">
        <v>97</v>
      </c>
      <c r="E44" s="11">
        <v>1</v>
      </c>
      <c r="F44" s="10">
        <f t="shared" si="1"/>
        <v>1</v>
      </c>
      <c r="G44" s="11">
        <v>0</v>
      </c>
      <c r="H44" s="10"/>
    </row>
    <row r="45" spans="1:8" ht="14.25">
      <c r="A45" s="10">
        <v>42</v>
      </c>
      <c r="B45" s="11" t="s">
        <v>93</v>
      </c>
      <c r="C45" s="11" t="s">
        <v>98</v>
      </c>
      <c r="D45" s="11" t="s">
        <v>99</v>
      </c>
      <c r="E45" s="11">
        <v>2</v>
      </c>
      <c r="F45" s="10">
        <f t="shared" si="1"/>
        <v>2</v>
      </c>
      <c r="G45" s="11">
        <v>0</v>
      </c>
      <c r="H45" s="10"/>
    </row>
    <row r="46" spans="1:8" ht="14.25">
      <c r="A46" s="10">
        <v>43</v>
      </c>
      <c r="B46" s="11" t="s">
        <v>93</v>
      </c>
      <c r="C46" s="11" t="s">
        <v>100</v>
      </c>
      <c r="D46" s="11" t="s">
        <v>101</v>
      </c>
      <c r="E46" s="11">
        <v>2</v>
      </c>
      <c r="F46" s="10">
        <f t="shared" si="1"/>
        <v>1</v>
      </c>
      <c r="G46" s="11">
        <v>1</v>
      </c>
      <c r="H46" s="10"/>
    </row>
    <row r="47" spans="1:8" ht="14.25">
      <c r="A47" s="10">
        <v>44</v>
      </c>
      <c r="B47" s="11" t="s">
        <v>93</v>
      </c>
      <c r="C47" s="11" t="s">
        <v>102</v>
      </c>
      <c r="D47" s="11" t="s">
        <v>103</v>
      </c>
      <c r="E47" s="11">
        <v>1</v>
      </c>
      <c r="F47" s="10">
        <f t="shared" si="1"/>
        <v>1</v>
      </c>
      <c r="G47" s="11">
        <v>0</v>
      </c>
      <c r="H47" s="10"/>
    </row>
    <row r="48" spans="1:8" ht="14.25">
      <c r="A48" s="10">
        <v>45</v>
      </c>
      <c r="B48" s="11" t="s">
        <v>93</v>
      </c>
      <c r="C48" s="11" t="s">
        <v>104</v>
      </c>
      <c r="D48" s="11" t="s">
        <v>105</v>
      </c>
      <c r="E48" s="11">
        <v>1</v>
      </c>
      <c r="F48" s="10">
        <f t="shared" si="1"/>
        <v>1</v>
      </c>
      <c r="G48" s="11">
        <v>0</v>
      </c>
      <c r="H48" s="10"/>
    </row>
    <row r="49" spans="1:8" ht="14.25">
      <c r="A49" s="10">
        <v>46</v>
      </c>
      <c r="B49" s="11" t="s">
        <v>93</v>
      </c>
      <c r="C49" s="11" t="s">
        <v>106</v>
      </c>
      <c r="D49" s="11" t="s">
        <v>107</v>
      </c>
      <c r="E49" s="11">
        <v>1</v>
      </c>
      <c r="F49" s="10">
        <f t="shared" si="1"/>
        <v>1</v>
      </c>
      <c r="G49" s="11">
        <v>0</v>
      </c>
      <c r="H49" s="10"/>
    </row>
    <row r="50" spans="1:8" ht="14.25">
      <c r="A50" s="10">
        <v>47</v>
      </c>
      <c r="B50" s="11" t="s">
        <v>108</v>
      </c>
      <c r="C50" s="11" t="s">
        <v>109</v>
      </c>
      <c r="D50" s="11" t="s">
        <v>110</v>
      </c>
      <c r="E50" s="11">
        <v>1</v>
      </c>
      <c r="F50" s="10">
        <f t="shared" si="1"/>
        <v>1</v>
      </c>
      <c r="G50" s="11">
        <v>0</v>
      </c>
      <c r="H50" s="10"/>
    </row>
    <row r="51" spans="1:8" ht="14.25">
      <c r="A51" s="10">
        <v>48</v>
      </c>
      <c r="B51" s="11" t="s">
        <v>108</v>
      </c>
      <c r="C51" s="11" t="s">
        <v>111</v>
      </c>
      <c r="D51" s="11" t="s">
        <v>112</v>
      </c>
      <c r="E51" s="11">
        <v>2</v>
      </c>
      <c r="F51" s="10">
        <f t="shared" si="1"/>
        <v>1</v>
      </c>
      <c r="G51" s="11">
        <v>1</v>
      </c>
      <c r="H51" s="10"/>
    </row>
    <row r="52" spans="1:8" ht="14.25">
      <c r="A52" s="10">
        <v>49</v>
      </c>
      <c r="B52" s="11" t="s">
        <v>108</v>
      </c>
      <c r="C52" s="11" t="s">
        <v>113</v>
      </c>
      <c r="D52" s="11" t="s">
        <v>114</v>
      </c>
      <c r="E52" s="11">
        <v>1</v>
      </c>
      <c r="F52" s="10">
        <f t="shared" si="1"/>
        <v>1</v>
      </c>
      <c r="G52" s="11">
        <v>0</v>
      </c>
      <c r="H52" s="10"/>
    </row>
    <row r="53" spans="1:8" ht="14.25">
      <c r="A53" s="10">
        <v>50</v>
      </c>
      <c r="B53" s="11" t="s">
        <v>108</v>
      </c>
      <c r="C53" s="11" t="s">
        <v>115</v>
      </c>
      <c r="D53" s="11" t="s">
        <v>116</v>
      </c>
      <c r="E53" s="11">
        <v>2</v>
      </c>
      <c r="F53" s="10">
        <f t="shared" si="1"/>
        <v>2</v>
      </c>
      <c r="G53" s="11">
        <v>0</v>
      </c>
      <c r="H53" s="10"/>
    </row>
    <row r="54" spans="1:8" ht="14.25">
      <c r="A54" s="10">
        <v>51</v>
      </c>
      <c r="B54" s="11" t="s">
        <v>108</v>
      </c>
      <c r="C54" s="11" t="s">
        <v>117</v>
      </c>
      <c r="D54" s="11" t="s">
        <v>118</v>
      </c>
      <c r="E54" s="11">
        <v>1</v>
      </c>
      <c r="F54" s="10">
        <f t="shared" si="1"/>
        <v>1</v>
      </c>
      <c r="G54" s="11">
        <v>0</v>
      </c>
      <c r="H54" s="10"/>
    </row>
    <row r="55" spans="1:8" ht="14.25">
      <c r="A55" s="10">
        <v>52</v>
      </c>
      <c r="B55" s="11" t="s">
        <v>108</v>
      </c>
      <c r="C55" s="11" t="s">
        <v>119</v>
      </c>
      <c r="D55" s="11" t="s">
        <v>120</v>
      </c>
      <c r="E55" s="11">
        <v>2</v>
      </c>
      <c r="F55" s="10">
        <f t="shared" si="1"/>
        <v>1</v>
      </c>
      <c r="G55" s="11">
        <v>1</v>
      </c>
      <c r="H55" s="10"/>
    </row>
    <row r="56" spans="1:8" ht="14.25">
      <c r="A56" s="10">
        <v>53</v>
      </c>
      <c r="B56" s="11" t="s">
        <v>108</v>
      </c>
      <c r="C56" s="11" t="s">
        <v>96</v>
      </c>
      <c r="D56" s="11" t="s">
        <v>121</v>
      </c>
      <c r="E56" s="11">
        <v>1</v>
      </c>
      <c r="F56" s="10">
        <f t="shared" si="1"/>
        <v>1</v>
      </c>
      <c r="G56" s="11">
        <v>0</v>
      </c>
      <c r="H56" s="10"/>
    </row>
    <row r="57" spans="1:8" ht="14.25">
      <c r="A57" s="10">
        <v>54</v>
      </c>
      <c r="B57" s="11" t="s">
        <v>122</v>
      </c>
      <c r="C57" s="11" t="s">
        <v>123</v>
      </c>
      <c r="D57" s="11" t="s">
        <v>124</v>
      </c>
      <c r="E57" s="11">
        <v>1</v>
      </c>
      <c r="F57" s="10">
        <f t="shared" si="1"/>
        <v>1</v>
      </c>
      <c r="G57" s="11">
        <v>0</v>
      </c>
      <c r="H57" s="10"/>
    </row>
    <row r="58" spans="1:8" ht="14.25">
      <c r="A58" s="10">
        <v>55</v>
      </c>
      <c r="B58" s="11" t="s">
        <v>125</v>
      </c>
      <c r="C58" s="11" t="s">
        <v>126</v>
      </c>
      <c r="D58" s="11" t="s">
        <v>127</v>
      </c>
      <c r="E58" s="11">
        <v>1</v>
      </c>
      <c r="F58" s="10">
        <f t="shared" si="1"/>
        <v>1</v>
      </c>
      <c r="G58" s="11">
        <v>0</v>
      </c>
      <c r="H58" s="10"/>
    </row>
    <row r="59" spans="1:8" ht="14.25">
      <c r="A59" s="10">
        <v>56</v>
      </c>
      <c r="B59" s="11" t="s">
        <v>125</v>
      </c>
      <c r="C59" s="11" t="s">
        <v>128</v>
      </c>
      <c r="D59" s="11" t="s">
        <v>129</v>
      </c>
      <c r="E59" s="11">
        <v>1</v>
      </c>
      <c r="F59" s="10">
        <f t="shared" si="1"/>
        <v>1</v>
      </c>
      <c r="G59" s="11">
        <v>0</v>
      </c>
      <c r="H59" s="10"/>
    </row>
    <row r="60" spans="1:8" ht="14.25">
      <c r="A60" s="10">
        <v>57</v>
      </c>
      <c r="B60" s="11" t="s">
        <v>130</v>
      </c>
      <c r="C60" s="11" t="s">
        <v>131</v>
      </c>
      <c r="D60" s="11" t="s">
        <v>132</v>
      </c>
      <c r="E60" s="11">
        <v>1</v>
      </c>
      <c r="F60" s="10">
        <f t="shared" si="1"/>
        <v>1</v>
      </c>
      <c r="G60" s="11">
        <v>0</v>
      </c>
      <c r="H60" s="10"/>
    </row>
    <row r="61" spans="1:8" ht="14.25">
      <c r="A61" s="10">
        <v>58</v>
      </c>
      <c r="B61" s="11" t="s">
        <v>133</v>
      </c>
      <c r="C61" s="11" t="s">
        <v>134</v>
      </c>
      <c r="D61" s="11" t="s">
        <v>135</v>
      </c>
      <c r="E61" s="11">
        <v>1</v>
      </c>
      <c r="F61" s="10">
        <f t="shared" si="1"/>
        <v>1</v>
      </c>
      <c r="G61" s="11">
        <v>0</v>
      </c>
      <c r="H61" s="10"/>
    </row>
    <row r="62" spans="1:8" ht="14.25">
      <c r="A62" s="10">
        <v>59</v>
      </c>
      <c r="B62" s="11" t="s">
        <v>136</v>
      </c>
      <c r="C62" s="11" t="s">
        <v>137</v>
      </c>
      <c r="D62" s="11" t="s">
        <v>138</v>
      </c>
      <c r="E62" s="11">
        <v>1</v>
      </c>
      <c r="F62" s="10">
        <f t="shared" si="1"/>
        <v>1</v>
      </c>
      <c r="G62" s="11">
        <v>0</v>
      </c>
      <c r="H62" s="10"/>
    </row>
    <row r="63" spans="1:8" ht="14.25">
      <c r="A63" s="10">
        <v>60</v>
      </c>
      <c r="B63" s="11" t="s">
        <v>139</v>
      </c>
      <c r="C63" s="11" t="s">
        <v>140</v>
      </c>
      <c r="D63" s="11" t="s">
        <v>141</v>
      </c>
      <c r="E63" s="11">
        <v>4</v>
      </c>
      <c r="F63" s="10">
        <f t="shared" si="1"/>
        <v>3</v>
      </c>
      <c r="G63" s="11">
        <v>1</v>
      </c>
      <c r="H63" s="10"/>
    </row>
    <row r="64" spans="1:8" ht="14.25">
      <c r="A64" s="10">
        <v>61</v>
      </c>
      <c r="B64" s="11" t="s">
        <v>142</v>
      </c>
      <c r="C64" s="11" t="s">
        <v>100</v>
      </c>
      <c r="D64" s="11" t="s">
        <v>143</v>
      </c>
      <c r="E64" s="11">
        <v>2</v>
      </c>
      <c r="F64" s="10">
        <f t="shared" si="1"/>
        <v>2</v>
      </c>
      <c r="G64" s="11">
        <v>0</v>
      </c>
      <c r="H64" s="10"/>
    </row>
    <row r="65" spans="1:8" ht="14.25">
      <c r="A65" s="10">
        <v>62</v>
      </c>
      <c r="B65" s="11" t="s">
        <v>142</v>
      </c>
      <c r="C65" s="11" t="s">
        <v>144</v>
      </c>
      <c r="D65" s="11" t="s">
        <v>145</v>
      </c>
      <c r="E65" s="11">
        <v>2</v>
      </c>
      <c r="F65" s="10">
        <f t="shared" si="1"/>
        <v>2</v>
      </c>
      <c r="G65" s="11">
        <v>0</v>
      </c>
      <c r="H65" s="10"/>
    </row>
    <row r="66" spans="1:8" ht="14.25">
      <c r="A66" s="10">
        <v>63</v>
      </c>
      <c r="B66" s="11" t="s">
        <v>142</v>
      </c>
      <c r="C66" s="11" t="s">
        <v>104</v>
      </c>
      <c r="D66" s="11" t="s">
        <v>146</v>
      </c>
      <c r="E66" s="11">
        <v>2</v>
      </c>
      <c r="F66" s="10">
        <f t="shared" si="1"/>
        <v>2</v>
      </c>
      <c r="G66" s="11">
        <v>0</v>
      </c>
      <c r="H66" s="10"/>
    </row>
    <row r="67" spans="1:8" ht="14.25">
      <c r="A67" s="10">
        <v>64</v>
      </c>
      <c r="B67" s="11" t="s">
        <v>142</v>
      </c>
      <c r="C67" s="11" t="s">
        <v>147</v>
      </c>
      <c r="D67" s="11" t="s">
        <v>148</v>
      </c>
      <c r="E67" s="11">
        <v>1</v>
      </c>
      <c r="F67" s="10">
        <f t="shared" si="1"/>
        <v>1</v>
      </c>
      <c r="G67" s="11">
        <v>0</v>
      </c>
      <c r="H67" s="10"/>
    </row>
    <row r="68" spans="1:8" ht="14.25">
      <c r="A68" s="10">
        <v>65</v>
      </c>
      <c r="B68" s="11" t="s">
        <v>142</v>
      </c>
      <c r="C68" s="11" t="s">
        <v>149</v>
      </c>
      <c r="D68" s="11" t="s">
        <v>150</v>
      </c>
      <c r="E68" s="11">
        <v>1</v>
      </c>
      <c r="F68" s="10">
        <f t="shared" si="1"/>
        <v>1</v>
      </c>
      <c r="G68" s="11">
        <v>0</v>
      </c>
      <c r="H68" s="10"/>
    </row>
    <row r="69" spans="1:8" ht="14.25">
      <c r="A69" s="10">
        <v>66</v>
      </c>
      <c r="B69" s="11" t="s">
        <v>151</v>
      </c>
      <c r="C69" s="11" t="s">
        <v>152</v>
      </c>
      <c r="D69" s="11" t="s">
        <v>153</v>
      </c>
      <c r="E69" s="11">
        <v>1</v>
      </c>
      <c r="F69" s="10">
        <f aca="true" t="shared" si="2" ref="F69:F100">E69-G69</f>
        <v>1</v>
      </c>
      <c r="G69" s="11">
        <v>0</v>
      </c>
      <c r="H69" s="10"/>
    </row>
    <row r="70" spans="1:8" ht="14.25">
      <c r="A70" s="10">
        <v>67</v>
      </c>
      <c r="B70" s="11" t="s">
        <v>151</v>
      </c>
      <c r="C70" s="11" t="s">
        <v>154</v>
      </c>
      <c r="D70" s="11" t="s">
        <v>155</v>
      </c>
      <c r="E70" s="11">
        <v>1</v>
      </c>
      <c r="F70" s="10">
        <f t="shared" si="2"/>
        <v>1</v>
      </c>
      <c r="G70" s="11">
        <v>0</v>
      </c>
      <c r="H70" s="10"/>
    </row>
    <row r="71" spans="1:8" ht="14.25">
      <c r="A71" s="10">
        <v>68</v>
      </c>
      <c r="B71" s="11" t="s">
        <v>156</v>
      </c>
      <c r="C71" s="11" t="s">
        <v>157</v>
      </c>
      <c r="D71" s="11" t="s">
        <v>158</v>
      </c>
      <c r="E71" s="11">
        <v>1</v>
      </c>
      <c r="F71" s="10">
        <f t="shared" si="2"/>
        <v>1</v>
      </c>
      <c r="G71" s="11">
        <v>0</v>
      </c>
      <c r="H71" s="10"/>
    </row>
    <row r="72" spans="1:8" ht="14.25">
      <c r="A72" s="10">
        <v>69</v>
      </c>
      <c r="B72" s="11" t="s">
        <v>159</v>
      </c>
      <c r="C72" s="11" t="s">
        <v>160</v>
      </c>
      <c r="D72" s="11" t="s">
        <v>161</v>
      </c>
      <c r="E72" s="11">
        <v>1</v>
      </c>
      <c r="F72" s="10">
        <f t="shared" si="2"/>
        <v>1</v>
      </c>
      <c r="G72" s="11">
        <v>0</v>
      </c>
      <c r="H72" s="10"/>
    </row>
    <row r="73" spans="1:8" ht="14.25">
      <c r="A73" s="10">
        <v>70</v>
      </c>
      <c r="B73" s="11" t="s">
        <v>162</v>
      </c>
      <c r="C73" s="11" t="s">
        <v>25</v>
      </c>
      <c r="D73" s="11" t="s">
        <v>163</v>
      </c>
      <c r="E73" s="11">
        <v>1</v>
      </c>
      <c r="F73" s="10">
        <f t="shared" si="2"/>
        <v>1</v>
      </c>
      <c r="G73" s="11">
        <v>0</v>
      </c>
      <c r="H73" s="10"/>
    </row>
    <row r="74" spans="1:8" ht="14.25">
      <c r="A74" s="10">
        <v>71</v>
      </c>
      <c r="B74" s="11" t="s">
        <v>164</v>
      </c>
      <c r="C74" s="11" t="s">
        <v>165</v>
      </c>
      <c r="D74" s="11" t="s">
        <v>166</v>
      </c>
      <c r="E74" s="11">
        <v>2</v>
      </c>
      <c r="F74" s="10">
        <f t="shared" si="2"/>
        <v>1</v>
      </c>
      <c r="G74" s="11">
        <v>1</v>
      </c>
      <c r="H74" s="10"/>
    </row>
    <row r="75" spans="1:8" ht="14.25">
      <c r="A75" s="10">
        <v>72</v>
      </c>
      <c r="B75" s="11" t="s">
        <v>167</v>
      </c>
      <c r="C75" s="11" t="s">
        <v>168</v>
      </c>
      <c r="D75" s="11" t="s">
        <v>169</v>
      </c>
      <c r="E75" s="11">
        <v>2</v>
      </c>
      <c r="F75" s="10">
        <f t="shared" si="2"/>
        <v>2</v>
      </c>
      <c r="G75" s="11">
        <v>0</v>
      </c>
      <c r="H75" s="10"/>
    </row>
    <row r="76" spans="1:8" ht="14.25">
      <c r="A76" s="10">
        <v>73</v>
      </c>
      <c r="B76" s="11" t="s">
        <v>167</v>
      </c>
      <c r="C76" s="11" t="s">
        <v>170</v>
      </c>
      <c r="D76" s="11" t="s">
        <v>171</v>
      </c>
      <c r="E76" s="11">
        <v>1</v>
      </c>
      <c r="F76" s="10">
        <f t="shared" si="2"/>
        <v>1</v>
      </c>
      <c r="G76" s="11">
        <v>0</v>
      </c>
      <c r="H76" s="10"/>
    </row>
    <row r="77" spans="1:8" ht="14.25">
      <c r="A77" s="10">
        <v>74</v>
      </c>
      <c r="B77" s="11" t="s">
        <v>172</v>
      </c>
      <c r="C77" s="11" t="s">
        <v>173</v>
      </c>
      <c r="D77" s="11" t="s">
        <v>174</v>
      </c>
      <c r="E77" s="11">
        <v>2</v>
      </c>
      <c r="F77" s="10">
        <f t="shared" si="2"/>
        <v>2</v>
      </c>
      <c r="G77" s="11">
        <v>0</v>
      </c>
      <c r="H77" s="10"/>
    </row>
    <row r="78" spans="1:8" ht="14.25">
      <c r="A78" s="10">
        <v>75</v>
      </c>
      <c r="B78" s="11" t="s">
        <v>175</v>
      </c>
      <c r="C78" s="11" t="s">
        <v>176</v>
      </c>
      <c r="D78" s="11" t="s">
        <v>177</v>
      </c>
      <c r="E78" s="11">
        <v>3</v>
      </c>
      <c r="F78" s="10">
        <f t="shared" si="2"/>
        <v>1</v>
      </c>
      <c r="G78" s="11">
        <v>2</v>
      </c>
      <c r="H78" s="10"/>
    </row>
    <row r="79" spans="1:8" ht="14.25">
      <c r="A79" s="10">
        <v>76</v>
      </c>
      <c r="B79" s="11" t="s">
        <v>178</v>
      </c>
      <c r="C79" s="11" t="s">
        <v>179</v>
      </c>
      <c r="D79" s="11" t="s">
        <v>180</v>
      </c>
      <c r="E79" s="11">
        <v>8</v>
      </c>
      <c r="F79" s="10">
        <f t="shared" si="2"/>
        <v>2</v>
      </c>
      <c r="G79" s="11">
        <v>6</v>
      </c>
      <c r="H79" s="10"/>
    </row>
    <row r="80" spans="1:8" ht="14.25">
      <c r="A80" s="10">
        <v>77</v>
      </c>
      <c r="B80" s="11" t="s">
        <v>181</v>
      </c>
      <c r="C80" s="11" t="s">
        <v>182</v>
      </c>
      <c r="D80" s="11" t="s">
        <v>183</v>
      </c>
      <c r="E80" s="11">
        <v>1</v>
      </c>
      <c r="F80" s="10">
        <f t="shared" si="2"/>
        <v>1</v>
      </c>
      <c r="G80" s="11">
        <v>0</v>
      </c>
      <c r="H80" s="10"/>
    </row>
    <row r="81" spans="1:8" ht="14.25">
      <c r="A81" s="10">
        <v>78</v>
      </c>
      <c r="B81" s="11" t="s">
        <v>184</v>
      </c>
      <c r="C81" s="11" t="s">
        <v>185</v>
      </c>
      <c r="D81" s="11" t="s">
        <v>186</v>
      </c>
      <c r="E81" s="11">
        <v>2</v>
      </c>
      <c r="F81" s="10">
        <f t="shared" si="2"/>
        <v>2</v>
      </c>
      <c r="G81" s="11">
        <v>0</v>
      </c>
      <c r="H81" s="10"/>
    </row>
    <row r="82" spans="1:8" ht="14.25">
      <c r="A82" s="10">
        <v>79</v>
      </c>
      <c r="B82" s="11" t="s">
        <v>184</v>
      </c>
      <c r="C82" s="11" t="s">
        <v>187</v>
      </c>
      <c r="D82" s="11" t="s">
        <v>188</v>
      </c>
      <c r="E82" s="11">
        <v>2</v>
      </c>
      <c r="F82" s="10">
        <f t="shared" si="2"/>
        <v>2</v>
      </c>
      <c r="G82" s="11">
        <v>0</v>
      </c>
      <c r="H82" s="10"/>
    </row>
    <row r="83" spans="1:8" ht="14.25">
      <c r="A83" s="10">
        <v>80</v>
      </c>
      <c r="B83" s="11" t="s">
        <v>184</v>
      </c>
      <c r="C83" s="11" t="s">
        <v>94</v>
      </c>
      <c r="D83" s="11" t="s">
        <v>189</v>
      </c>
      <c r="E83" s="11">
        <v>2</v>
      </c>
      <c r="F83" s="10">
        <f t="shared" si="2"/>
        <v>2</v>
      </c>
      <c r="G83" s="11">
        <v>0</v>
      </c>
      <c r="H83" s="10"/>
    </row>
    <row r="84" spans="1:8" ht="14.25">
      <c r="A84" s="10">
        <v>81</v>
      </c>
      <c r="B84" s="11" t="s">
        <v>184</v>
      </c>
      <c r="C84" s="11" t="s">
        <v>113</v>
      </c>
      <c r="D84" s="11" t="s">
        <v>190</v>
      </c>
      <c r="E84" s="11">
        <v>2</v>
      </c>
      <c r="F84" s="10">
        <f t="shared" si="2"/>
        <v>1</v>
      </c>
      <c r="G84" s="11">
        <v>1</v>
      </c>
      <c r="H84" s="10"/>
    </row>
    <row r="85" spans="1:8" ht="14.25">
      <c r="A85" s="10">
        <v>82</v>
      </c>
      <c r="B85" s="11" t="s">
        <v>184</v>
      </c>
      <c r="C85" s="11" t="s">
        <v>109</v>
      </c>
      <c r="D85" s="11" t="s">
        <v>191</v>
      </c>
      <c r="E85" s="11">
        <v>2</v>
      </c>
      <c r="F85" s="10">
        <f t="shared" si="2"/>
        <v>2</v>
      </c>
      <c r="G85" s="11">
        <v>0</v>
      </c>
      <c r="H85" s="10"/>
    </row>
    <row r="86" spans="1:8" ht="14.25">
      <c r="A86" s="10">
        <v>83</v>
      </c>
      <c r="B86" s="11" t="s">
        <v>184</v>
      </c>
      <c r="C86" s="11" t="s">
        <v>192</v>
      </c>
      <c r="D86" s="11" t="s">
        <v>193</v>
      </c>
      <c r="E86" s="11">
        <v>2</v>
      </c>
      <c r="F86" s="10">
        <f t="shared" si="2"/>
        <v>2</v>
      </c>
      <c r="G86" s="11">
        <v>0</v>
      </c>
      <c r="H86" s="10"/>
    </row>
    <row r="87" spans="1:8" ht="14.25">
      <c r="A87" s="10">
        <v>84</v>
      </c>
      <c r="B87" s="11" t="s">
        <v>184</v>
      </c>
      <c r="C87" s="11" t="s">
        <v>194</v>
      </c>
      <c r="D87" s="11" t="s">
        <v>195</v>
      </c>
      <c r="E87" s="11">
        <v>1</v>
      </c>
      <c r="F87" s="10">
        <f t="shared" si="2"/>
        <v>1</v>
      </c>
      <c r="G87" s="11">
        <v>0</v>
      </c>
      <c r="H87" s="10"/>
    </row>
    <row r="88" spans="1:8" ht="14.25">
      <c r="A88" s="10">
        <v>85</v>
      </c>
      <c r="B88" s="11" t="s">
        <v>184</v>
      </c>
      <c r="C88" s="11" t="s">
        <v>115</v>
      </c>
      <c r="D88" s="11" t="s">
        <v>196</v>
      </c>
      <c r="E88" s="11">
        <v>1</v>
      </c>
      <c r="F88" s="10">
        <f t="shared" si="2"/>
        <v>1</v>
      </c>
      <c r="G88" s="11">
        <v>0</v>
      </c>
      <c r="H88" s="10"/>
    </row>
    <row r="89" spans="1:8" ht="14.25">
      <c r="A89" s="10">
        <v>86</v>
      </c>
      <c r="B89" s="11" t="s">
        <v>184</v>
      </c>
      <c r="C89" s="11" t="s">
        <v>111</v>
      </c>
      <c r="D89" s="11" t="s">
        <v>197</v>
      </c>
      <c r="E89" s="11">
        <v>1</v>
      </c>
      <c r="F89" s="10">
        <f t="shared" si="2"/>
        <v>1</v>
      </c>
      <c r="G89" s="11">
        <v>0</v>
      </c>
      <c r="H89" s="10"/>
    </row>
    <row r="90" spans="1:8" ht="14.25">
      <c r="A90" s="10">
        <v>87</v>
      </c>
      <c r="B90" s="11" t="s">
        <v>184</v>
      </c>
      <c r="C90" s="11" t="s">
        <v>198</v>
      </c>
      <c r="D90" s="11" t="s">
        <v>199</v>
      </c>
      <c r="E90" s="11">
        <v>1</v>
      </c>
      <c r="F90" s="10">
        <f t="shared" si="2"/>
        <v>1</v>
      </c>
      <c r="G90" s="11">
        <v>0</v>
      </c>
      <c r="H90" s="10"/>
    </row>
    <row r="91" spans="1:8" ht="14.25">
      <c r="A91" s="10">
        <v>88</v>
      </c>
      <c r="B91" s="11" t="s">
        <v>200</v>
      </c>
      <c r="C91" s="11" t="s">
        <v>137</v>
      </c>
      <c r="D91" s="11" t="s">
        <v>201</v>
      </c>
      <c r="E91" s="11">
        <v>1</v>
      </c>
      <c r="F91" s="10">
        <f t="shared" si="2"/>
        <v>1</v>
      </c>
      <c r="G91" s="11">
        <v>0</v>
      </c>
      <c r="H91" s="10"/>
    </row>
    <row r="92" spans="1:8" ht="14.25">
      <c r="A92" s="10">
        <v>89</v>
      </c>
      <c r="B92" s="11" t="s">
        <v>202</v>
      </c>
      <c r="C92" s="11" t="s">
        <v>157</v>
      </c>
      <c r="D92" s="11" t="s">
        <v>203</v>
      </c>
      <c r="E92" s="11">
        <v>1</v>
      </c>
      <c r="F92" s="10">
        <f t="shared" si="2"/>
        <v>1</v>
      </c>
      <c r="G92" s="11">
        <v>0</v>
      </c>
      <c r="H92" s="10"/>
    </row>
    <row r="93" spans="1:8" ht="14.25">
      <c r="A93" s="10">
        <v>90</v>
      </c>
      <c r="B93" s="11" t="s">
        <v>204</v>
      </c>
      <c r="C93" s="11" t="s">
        <v>157</v>
      </c>
      <c r="D93" s="11" t="s">
        <v>205</v>
      </c>
      <c r="E93" s="11">
        <v>1</v>
      </c>
      <c r="F93" s="10">
        <f t="shared" si="2"/>
        <v>1</v>
      </c>
      <c r="G93" s="11">
        <v>0</v>
      </c>
      <c r="H93" s="10"/>
    </row>
    <row r="94" spans="1:8" ht="14.25">
      <c r="A94" s="10">
        <v>91</v>
      </c>
      <c r="B94" s="11" t="s">
        <v>206</v>
      </c>
      <c r="C94" s="11" t="s">
        <v>137</v>
      </c>
      <c r="D94" s="11" t="s">
        <v>207</v>
      </c>
      <c r="E94" s="11">
        <v>1</v>
      </c>
      <c r="F94" s="10">
        <f t="shared" si="2"/>
        <v>1</v>
      </c>
      <c r="G94" s="11">
        <v>0</v>
      </c>
      <c r="H94" s="10"/>
    </row>
    <row r="95" spans="1:8" ht="14.25">
      <c r="A95" s="10">
        <v>92</v>
      </c>
      <c r="B95" s="11" t="s">
        <v>208</v>
      </c>
      <c r="C95" s="11" t="s">
        <v>21</v>
      </c>
      <c r="D95" s="11" t="s">
        <v>209</v>
      </c>
      <c r="E95" s="11">
        <v>2</v>
      </c>
      <c r="F95" s="10">
        <f t="shared" si="2"/>
        <v>2</v>
      </c>
      <c r="G95" s="11">
        <v>0</v>
      </c>
      <c r="H95" s="10"/>
    </row>
    <row r="96" spans="1:8" ht="14.25">
      <c r="A96" s="10">
        <v>93</v>
      </c>
      <c r="B96" s="11" t="s">
        <v>208</v>
      </c>
      <c r="C96" s="11" t="s">
        <v>210</v>
      </c>
      <c r="D96" s="11" t="s">
        <v>211</v>
      </c>
      <c r="E96" s="11">
        <v>1</v>
      </c>
      <c r="F96" s="10">
        <f t="shared" si="2"/>
        <v>1</v>
      </c>
      <c r="G96" s="11">
        <v>0</v>
      </c>
      <c r="H96" s="10"/>
    </row>
    <row r="97" spans="1:8" ht="14.25">
      <c r="A97" s="10">
        <v>94</v>
      </c>
      <c r="B97" s="11" t="s">
        <v>208</v>
      </c>
      <c r="C97" s="11" t="s">
        <v>59</v>
      </c>
      <c r="D97" s="11" t="s">
        <v>212</v>
      </c>
      <c r="E97" s="11">
        <v>2</v>
      </c>
      <c r="F97" s="10">
        <f t="shared" si="2"/>
        <v>1</v>
      </c>
      <c r="G97" s="11">
        <v>1</v>
      </c>
      <c r="H97" s="10"/>
    </row>
    <row r="98" spans="1:8" ht="14.25">
      <c r="A98" s="10">
        <v>95</v>
      </c>
      <c r="B98" s="11" t="s">
        <v>208</v>
      </c>
      <c r="C98" s="11" t="s">
        <v>61</v>
      </c>
      <c r="D98" s="11" t="s">
        <v>213</v>
      </c>
      <c r="E98" s="11">
        <v>2</v>
      </c>
      <c r="F98" s="10">
        <f t="shared" si="2"/>
        <v>2</v>
      </c>
      <c r="G98" s="11">
        <v>0</v>
      </c>
      <c r="H98" s="10"/>
    </row>
    <row r="99" spans="1:8" ht="14.25">
      <c r="A99" s="10">
        <v>96</v>
      </c>
      <c r="B99" s="11" t="s">
        <v>208</v>
      </c>
      <c r="C99" s="11" t="s">
        <v>19</v>
      </c>
      <c r="D99" s="11" t="s">
        <v>214</v>
      </c>
      <c r="E99" s="11">
        <v>2</v>
      </c>
      <c r="F99" s="10">
        <f t="shared" si="2"/>
        <v>2</v>
      </c>
      <c r="G99" s="11">
        <v>0</v>
      </c>
      <c r="H99" s="10"/>
    </row>
    <row r="100" spans="1:8" ht="14.25">
      <c r="A100" s="10">
        <v>97</v>
      </c>
      <c r="B100" s="11" t="s">
        <v>208</v>
      </c>
      <c r="C100" s="11" t="s">
        <v>215</v>
      </c>
      <c r="D100" s="11" t="s">
        <v>216</v>
      </c>
      <c r="E100" s="11">
        <v>1</v>
      </c>
      <c r="F100" s="10">
        <f t="shared" si="2"/>
        <v>1</v>
      </c>
      <c r="G100" s="11">
        <v>0</v>
      </c>
      <c r="H100" s="10"/>
    </row>
    <row r="101" spans="1:8" ht="14.25">
      <c r="A101" s="10">
        <v>98</v>
      </c>
      <c r="B101" s="11" t="s">
        <v>208</v>
      </c>
      <c r="C101" s="11" t="s">
        <v>217</v>
      </c>
      <c r="D101" s="11" t="s">
        <v>218</v>
      </c>
      <c r="E101" s="11">
        <v>1</v>
      </c>
      <c r="F101" s="10">
        <f>E101-G101</f>
        <v>1</v>
      </c>
      <c r="G101" s="11">
        <v>0</v>
      </c>
      <c r="H101" s="10"/>
    </row>
    <row r="102" spans="1:8" ht="14.25">
      <c r="A102" s="10">
        <v>99</v>
      </c>
      <c r="B102" s="11" t="s">
        <v>208</v>
      </c>
      <c r="C102" s="11" t="s">
        <v>219</v>
      </c>
      <c r="D102" s="11" t="s">
        <v>220</v>
      </c>
      <c r="E102" s="11">
        <v>1</v>
      </c>
      <c r="F102" s="10">
        <f>E102-G102</f>
        <v>1</v>
      </c>
      <c r="G102" s="11">
        <v>0</v>
      </c>
      <c r="H102" s="10"/>
    </row>
    <row r="103" spans="1:8" ht="14.25">
      <c r="A103" s="10">
        <v>100</v>
      </c>
      <c r="B103" s="11" t="s">
        <v>208</v>
      </c>
      <c r="C103" s="11" t="s">
        <v>221</v>
      </c>
      <c r="D103" s="11" t="s">
        <v>222</v>
      </c>
      <c r="E103" s="11">
        <v>1</v>
      </c>
      <c r="F103" s="10">
        <f>E103-G103</f>
        <v>1</v>
      </c>
      <c r="G103" s="11">
        <v>0</v>
      </c>
      <c r="H103" s="10"/>
    </row>
    <row r="104" spans="1:8" ht="14.25">
      <c r="A104" s="10">
        <v>101</v>
      </c>
      <c r="B104" s="11" t="s">
        <v>208</v>
      </c>
      <c r="C104" s="11" t="s">
        <v>223</v>
      </c>
      <c r="D104" s="11" t="s">
        <v>224</v>
      </c>
      <c r="E104" s="11">
        <v>2</v>
      </c>
      <c r="F104" s="10">
        <f>E104-G104</f>
        <v>2</v>
      </c>
      <c r="G104" s="11">
        <v>0</v>
      </c>
      <c r="H104" s="10"/>
    </row>
    <row r="105" spans="1:8" ht="14.25">
      <c r="A105" s="10">
        <v>102</v>
      </c>
      <c r="B105" s="11" t="s">
        <v>225</v>
      </c>
      <c r="C105" s="11" t="s">
        <v>56</v>
      </c>
      <c r="D105" s="11" t="s">
        <v>226</v>
      </c>
      <c r="E105" s="11">
        <v>1</v>
      </c>
      <c r="F105" s="10">
        <f>E105-G105</f>
        <v>1</v>
      </c>
      <c r="G105" s="11">
        <v>0</v>
      </c>
      <c r="H105" s="10"/>
    </row>
    <row r="106" spans="1:8" ht="24">
      <c r="A106" s="10">
        <v>103</v>
      </c>
      <c r="B106" s="11" t="s">
        <v>227</v>
      </c>
      <c r="C106" s="11" t="s">
        <v>228</v>
      </c>
      <c r="D106" s="11" t="s">
        <v>229</v>
      </c>
      <c r="E106" s="11">
        <v>1</v>
      </c>
      <c r="F106" s="10">
        <f>E106-G106</f>
        <v>1</v>
      </c>
      <c r="G106" s="11">
        <v>0</v>
      </c>
      <c r="H106" s="10"/>
    </row>
    <row r="107" spans="1:8" ht="24">
      <c r="A107" s="10">
        <v>104</v>
      </c>
      <c r="B107" s="11" t="s">
        <v>230</v>
      </c>
      <c r="C107" s="11" t="s">
        <v>231</v>
      </c>
      <c r="D107" s="11" t="s">
        <v>232</v>
      </c>
      <c r="E107" s="11">
        <v>1</v>
      </c>
      <c r="F107" s="10">
        <f>E107-G107</f>
        <v>1</v>
      </c>
      <c r="G107" s="11">
        <v>0</v>
      </c>
      <c r="H107" s="10"/>
    </row>
    <row r="108" spans="1:8" ht="14.25">
      <c r="A108" s="10">
        <v>105</v>
      </c>
      <c r="B108" s="11" t="s">
        <v>233</v>
      </c>
      <c r="C108" s="11" t="s">
        <v>51</v>
      </c>
      <c r="D108" s="11" t="s">
        <v>234</v>
      </c>
      <c r="E108" s="11">
        <v>1</v>
      </c>
      <c r="F108" s="10">
        <f>E108-G108</f>
        <v>1</v>
      </c>
      <c r="G108" s="11">
        <v>0</v>
      </c>
      <c r="H108" s="10"/>
    </row>
    <row r="109" spans="1:8" ht="14.25">
      <c r="A109" s="10">
        <v>106</v>
      </c>
      <c r="B109" s="11" t="s">
        <v>233</v>
      </c>
      <c r="C109" s="11" t="s">
        <v>235</v>
      </c>
      <c r="D109" s="11" t="s">
        <v>236</v>
      </c>
      <c r="E109" s="11">
        <v>8</v>
      </c>
      <c r="F109" s="10">
        <f>E109-G109</f>
        <v>4</v>
      </c>
      <c r="G109" s="11">
        <v>4</v>
      </c>
      <c r="H109" s="10"/>
    </row>
    <row r="110" spans="1:8" ht="14.25">
      <c r="A110" s="10">
        <v>107</v>
      </c>
      <c r="B110" s="11" t="s">
        <v>233</v>
      </c>
      <c r="C110" s="11" t="s">
        <v>237</v>
      </c>
      <c r="D110" s="11" t="s">
        <v>238</v>
      </c>
      <c r="E110" s="11">
        <v>8</v>
      </c>
      <c r="F110" s="10">
        <f>E110-G110</f>
        <v>7</v>
      </c>
      <c r="G110" s="11">
        <v>1</v>
      </c>
      <c r="H110" s="10"/>
    </row>
    <row r="111" spans="1:8" ht="14.25">
      <c r="A111" s="10">
        <v>108</v>
      </c>
      <c r="B111" s="11" t="s">
        <v>233</v>
      </c>
      <c r="C111" s="11" t="s">
        <v>239</v>
      </c>
      <c r="D111" s="11" t="s">
        <v>240</v>
      </c>
      <c r="E111" s="11">
        <v>8</v>
      </c>
      <c r="F111" s="10">
        <f>E111-G111</f>
        <v>6</v>
      </c>
      <c r="G111" s="11">
        <v>2</v>
      </c>
      <c r="H111" s="10"/>
    </row>
    <row r="112" spans="1:8" ht="14.25">
      <c r="A112" s="10">
        <v>109</v>
      </c>
      <c r="B112" s="11" t="s">
        <v>241</v>
      </c>
      <c r="C112" s="11" t="s">
        <v>242</v>
      </c>
      <c r="D112" s="11" t="s">
        <v>243</v>
      </c>
      <c r="E112" s="11">
        <v>3</v>
      </c>
      <c r="F112" s="10">
        <f>E112-G112</f>
        <v>1</v>
      </c>
      <c r="G112" s="11">
        <v>2</v>
      </c>
      <c r="H112" s="10"/>
    </row>
    <row r="113" spans="1:8" ht="14.25">
      <c r="A113" s="10">
        <v>110</v>
      </c>
      <c r="B113" s="11" t="s">
        <v>244</v>
      </c>
      <c r="C113" s="11" t="s">
        <v>160</v>
      </c>
      <c r="D113" s="11" t="s">
        <v>245</v>
      </c>
      <c r="E113" s="11">
        <v>1</v>
      </c>
      <c r="F113" s="10">
        <f>E113-G113</f>
        <v>1</v>
      </c>
      <c r="G113" s="11">
        <v>0</v>
      </c>
      <c r="H113" s="10"/>
    </row>
    <row r="114" spans="1:8" ht="14.25">
      <c r="A114" s="10">
        <v>111</v>
      </c>
      <c r="B114" s="11" t="s">
        <v>246</v>
      </c>
      <c r="C114" s="11" t="s">
        <v>160</v>
      </c>
      <c r="D114" s="11" t="s">
        <v>247</v>
      </c>
      <c r="E114" s="11">
        <v>1</v>
      </c>
      <c r="F114" s="10">
        <f>E114-G114</f>
        <v>1</v>
      </c>
      <c r="G114" s="11">
        <v>0</v>
      </c>
      <c r="H114" s="10"/>
    </row>
    <row r="115" spans="1:8" ht="14.25">
      <c r="A115" s="10">
        <v>112</v>
      </c>
      <c r="B115" s="11" t="s">
        <v>248</v>
      </c>
      <c r="C115" s="11" t="s">
        <v>249</v>
      </c>
      <c r="D115" s="11" t="s">
        <v>250</v>
      </c>
      <c r="E115" s="11">
        <v>1</v>
      </c>
      <c r="F115" s="10">
        <f>E115-G115</f>
        <v>1</v>
      </c>
      <c r="G115" s="11">
        <v>0</v>
      </c>
      <c r="H115" s="10"/>
    </row>
    <row r="116" spans="1:8" ht="14.25">
      <c r="A116" s="12" t="s">
        <v>251</v>
      </c>
      <c r="B116" s="13"/>
      <c r="C116" s="13"/>
      <c r="D116" s="14"/>
      <c r="E116" s="10">
        <f>SUM(E4:E115)</f>
        <v>208</v>
      </c>
      <c r="F116" s="10">
        <f>SUM(F4:F115)</f>
        <v>168</v>
      </c>
      <c r="G116" s="10">
        <f>SUM(G4:G115)</f>
        <v>40</v>
      </c>
      <c r="H116" s="10"/>
    </row>
  </sheetData>
  <sheetProtection/>
  <autoFilter ref="A3:H3"/>
  <mergeCells count="3">
    <mergeCell ref="A1:B1"/>
    <mergeCell ref="A2:H2"/>
    <mergeCell ref="A116:D116"/>
  </mergeCells>
  <printOptions/>
  <pageMargins left="0.42" right="0.35" top="0.31" bottom="0.16" header="0.23999999999999996" footer="0.16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Mr may…</cp:lastModifiedBy>
  <cp:lastPrinted>2019-04-24T09:50:57Z</cp:lastPrinted>
  <dcterms:created xsi:type="dcterms:W3CDTF">2015-06-08T03:40:15Z</dcterms:created>
  <dcterms:modified xsi:type="dcterms:W3CDTF">2021-04-19T09:56:10Z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0C70AB7CACAD4B589D3818F64FACC2BB</vt:lpwstr>
  </property>
</Properties>
</file>