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</sheets>
  <definedNames>
    <definedName name="_xlnm._FilterDatabase" localSheetId="0" hidden="1">'1'!$B$2:$H$10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<sst xmlns="http://schemas.openxmlformats.org/spreadsheetml/2006/main" count="109" uniqueCount="68">
  <si>
    <t>2021年铁岭市公开招聘优秀青年人才体检人员名单</t>
  </si>
  <si>
    <t>序号</t>
  </si>
  <si>
    <t>考号</t>
  </si>
  <si>
    <t>姓名</t>
  </si>
  <si>
    <t>报考部门</t>
  </si>
  <si>
    <t>报考岗位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</si>
  <si>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</si>
  <si>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</si>
  <si>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</si>
  <si>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</si>
  <si>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</si>
  <si>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</si>
  <si>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</si>
  <si>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20210000123</t>
  </si>
  <si>
    <t>何天颖</t>
  </si>
  <si>
    <t>女</t>
  </si>
  <si>
    <t>中共铁岭市委党校</t>
  </si>
  <si>
    <t>教研部</t>
  </si>
  <si>
    <t>5</t>
  </si>
  <si>
    <t>20210000104</t>
  </si>
  <si>
    <t>杨宁宁</t>
  </si>
  <si>
    <t>20210000222</t>
  </si>
  <si>
    <t>石艳姝</t>
  </si>
  <si>
    <t>20210000107</t>
  </si>
  <si>
    <t>王钰航</t>
  </si>
  <si>
    <t>20210000110</t>
  </si>
  <si>
    <t>贺冰</t>
  </si>
  <si>
    <t>20210000507</t>
  </si>
  <si>
    <t>攸昊</t>
  </si>
  <si>
    <t>铁岭市自然资源事务服务中心</t>
  </si>
  <si>
    <t>人力资源科</t>
  </si>
  <si>
    <t>1</t>
  </si>
  <si>
    <t>20210000324</t>
  </si>
  <si>
    <t>韩书鹏</t>
  </si>
  <si>
    <t>男</t>
  </si>
  <si>
    <t>党政群工作科</t>
  </si>
  <si>
    <t>20210000715</t>
  </si>
  <si>
    <t>张妍</t>
  </si>
  <si>
    <t>铁岭市招商服务中心</t>
  </si>
  <si>
    <t>综合科</t>
  </si>
  <si>
    <t>20210000701</t>
  </si>
  <si>
    <t>石钰生</t>
  </si>
  <si>
    <t>招商三科</t>
  </si>
  <si>
    <t>20210000802</t>
  </si>
  <si>
    <t>姜季嫄</t>
  </si>
  <si>
    <t>信息科</t>
  </si>
  <si>
    <t>20210000626</t>
  </si>
  <si>
    <t>杨易霖</t>
  </si>
  <si>
    <t>铁岭市信息和大数据服务中心</t>
  </si>
  <si>
    <t>政务资源共享服务科（二）</t>
  </si>
  <si>
    <t>20210000311</t>
  </si>
  <si>
    <t>陈临风</t>
  </si>
  <si>
    <t>铁岭市项目服务中心</t>
  </si>
  <si>
    <t>项目推进服务科（二）</t>
  </si>
  <si>
    <t>20210000309</t>
  </si>
  <si>
    <t>赵雨萌</t>
  </si>
  <si>
    <t>项目开发服务科（一）</t>
  </si>
  <si>
    <t>20210000616</t>
  </si>
  <si>
    <t>于配权</t>
  </si>
  <si>
    <t>铁岭市现代农业服务中心</t>
  </si>
  <si>
    <t>农业技术推广服务科</t>
  </si>
  <si>
    <t>20210000606</t>
  </si>
  <si>
    <t>姜逢</t>
  </si>
  <si>
    <t>农业产业化服务科</t>
  </si>
  <si>
    <t>20210000820</t>
  </si>
  <si>
    <t>张红翠</t>
  </si>
  <si>
    <t>铁岭市特色装备制造业服务中心</t>
  </si>
  <si>
    <t>橡胶研究院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</si>
</sst>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4">
    <font>
      <sz val="11"/>
      <color theme="1"/>
      <name val="等线"/>
      <charset val="134"/>
    </font>
    <font>
      <sz val="10"/>
      <color theme="1"/>
      <name val="宋体"/>
      <charset val="134"/>
    </font>
    <font>
      <sz val="16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6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7" borderId="8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tabSelected="1" workbookViewId="0">
      <selection activeCell="N1" sqref="N$1:N$1048576"/>
    </sheetView>
  </sheetViews>
  <sheetFormatPr defaultColWidth="9" defaultRowHeight="20.25"/>
  <cols>
    <col min="1" max="1" width="4.5" style="3" customWidth="1"/>
    <col min="2" max="2" width="18.25" style="4" customWidth="1"/>
    <col min="3" max="3" width="10.25" style="4" customWidth="1"/>
    <col min="4" max="4" width="6.375" style="3" customWidth="1"/>
    <col min="5" max="5" width="38.25" style="4" customWidth="1"/>
    <col min="6" max="6" width="28.125" style="4" customWidth="1"/>
    <col min="7" max="7" width="4.625" style="3" customWidth="1"/>
    <col min="8" max="8" width="7.875" style="3" customWidth="1"/>
    <col min="9" max="9" width="9.875" style="5"/>
    <col min="10" max="10" width="9" style="3"/>
    <col min="11" max="11" width="9" style="4"/>
    <col min="12" max="12" width="9.875" style="5"/>
    <col min="13" max="13" width="5.5" style="3" customWidth="1"/>
    <col min="14" max="16384" width="9" style="4"/>
  </cols>
  <sheetData>
    <row r="1" ht="3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7" customHeight="1" spans="1:13">
      <c r="A2" s="7" t="s">
        <v>1</v>
      </c>
      <c r="B2" s="8" t="s">
        <v>2</v>
      </c>
      <c r="C2" s="9" t="s">
        <v>3</v>
      </c>
      <c r="D2" s="9"/>
      <c r="E2" s="9" t="s">
        <v>4</v>
      </c>
      <c r="F2" s="9" t="s">
        <v>5</v>
      </c>
      <c r="G2" s="9" t="s">
        <v>6</v>
      </c>
      <c r="H2" s="10" t="s">
        <v>7</v>
      </c>
      <c r="I2" s="16" t="s">
        <v>8</v>
      </c>
      <c r="J2" s="7" t="s">
        <v>9</v>
      </c>
      <c r="K2" s="7" t="s">
        <v>10</v>
      </c>
      <c r="L2" s="16" t="s">
        <v>11</v>
      </c>
      <c r="M2" s="7" t="s">
        <v>12</v>
      </c>
    </row>
    <row r="3" s="2" customFormat="1" ht="27" customHeight="1" spans="1:13">
      <c r="A3" s="11">
        <v>1</v>
      </c>
      <c r="B3" s="12" t="s">
        <v>13</v>
      </c>
      <c r="C3" s="13" t="s">
        <v>14</v>
      </c>
      <c r="D3" s="14" t="s">
        <v>15</v>
      </c>
      <c r="E3" s="13" t="s">
        <v>16</v>
      </c>
      <c r="F3" s="13" t="s">
        <v>17</v>
      </c>
      <c r="G3" s="14" t="s">
        <v>18</v>
      </c>
      <c r="H3" s="15">
        <v>66.4</v>
      </c>
      <c r="I3" s="17">
        <f t="shared" ref="I3:I18" si="0">H3*40%</f>
        <v>26.56</v>
      </c>
      <c r="J3" s="11">
        <v>82.4</v>
      </c>
      <c r="K3" s="18">
        <f t="shared" ref="K3:K18" si="1">J3*60%</f>
        <v>49.44</v>
      </c>
      <c r="L3" s="17">
        <f t="shared" ref="L3:L18" si="2">I3+K3</f>
        <v>76</v>
      </c>
      <c r="M3" s="11">
        <v>1</v>
      </c>
    </row>
    <row r="4" s="2" customFormat="1" ht="27" customHeight="1" spans="1:13">
      <c r="A4" s="11">
        <v>2</v>
      </c>
      <c r="B4" s="12" t="s">
        <v>19</v>
      </c>
      <c r="C4" s="13" t="s">
        <v>20</v>
      </c>
      <c r="D4" s="14" t="s">
        <v>15</v>
      </c>
      <c r="E4" s="13" t="s">
        <v>16</v>
      </c>
      <c r="F4" s="13" t="s">
        <v>17</v>
      </c>
      <c r="G4" s="14" t="s">
        <v>18</v>
      </c>
      <c r="H4" s="15">
        <v>66.33</v>
      </c>
      <c r="I4" s="17">
        <f t="shared" si="0"/>
        <v>26.532</v>
      </c>
      <c r="J4" s="11">
        <v>82.2</v>
      </c>
      <c r="K4" s="18">
        <f t="shared" si="1"/>
        <v>49.32</v>
      </c>
      <c r="L4" s="17">
        <f t="shared" si="2"/>
        <v>75.852</v>
      </c>
      <c r="M4" s="11">
        <v>2</v>
      </c>
    </row>
    <row r="5" s="2" customFormat="1" ht="27" customHeight="1" spans="1:13">
      <c r="A5" s="11">
        <v>3</v>
      </c>
      <c r="B5" s="12" t="s">
        <v>21</v>
      </c>
      <c r="C5" s="13" t="s">
        <v>22</v>
      </c>
      <c r="D5" s="14" t="s">
        <v>15</v>
      </c>
      <c r="E5" s="13" t="s">
        <v>16</v>
      </c>
      <c r="F5" s="13" t="s">
        <v>17</v>
      </c>
      <c r="G5" s="14" t="s">
        <v>18</v>
      </c>
      <c r="H5" s="15">
        <v>71.05</v>
      </c>
      <c r="I5" s="17">
        <f t="shared" si="0"/>
        <v>28.42</v>
      </c>
      <c r="J5" s="11">
        <v>78.6</v>
      </c>
      <c r="K5" s="18">
        <f t="shared" si="1"/>
        <v>47.16</v>
      </c>
      <c r="L5" s="17">
        <f t="shared" si="2"/>
        <v>75.58</v>
      </c>
      <c r="M5" s="11">
        <v>3</v>
      </c>
    </row>
    <row r="6" s="2" customFormat="1" ht="27" customHeight="1" spans="1:13">
      <c r="A6" s="11">
        <v>4</v>
      </c>
      <c r="B6" s="12" t="s">
        <v>23</v>
      </c>
      <c r="C6" s="13" t="s">
        <v>24</v>
      </c>
      <c r="D6" s="14" t="s">
        <v>15</v>
      </c>
      <c r="E6" s="13" t="s">
        <v>16</v>
      </c>
      <c r="F6" s="13" t="s">
        <v>17</v>
      </c>
      <c r="G6" s="14" t="s">
        <v>18</v>
      </c>
      <c r="H6" s="15">
        <v>66.95</v>
      </c>
      <c r="I6" s="17">
        <f t="shared" si="0"/>
        <v>26.78</v>
      </c>
      <c r="J6" s="11">
        <v>78.6</v>
      </c>
      <c r="K6" s="18">
        <f t="shared" si="1"/>
        <v>47.16</v>
      </c>
      <c r="L6" s="17">
        <f t="shared" si="2"/>
        <v>73.94</v>
      </c>
      <c r="M6" s="11">
        <v>4</v>
      </c>
    </row>
    <row r="7" s="2" customFormat="1" ht="27" customHeight="1" spans="1:13">
      <c r="A7" s="11">
        <v>5</v>
      </c>
      <c r="B7" s="12" t="s">
        <v>25</v>
      </c>
      <c r="C7" s="13" t="s">
        <v>26</v>
      </c>
      <c r="D7" s="14" t="s">
        <v>15</v>
      </c>
      <c r="E7" s="13" t="s">
        <v>16</v>
      </c>
      <c r="F7" s="13" t="s">
        <v>17</v>
      </c>
      <c r="G7" s="14" t="s">
        <v>18</v>
      </c>
      <c r="H7" s="15">
        <v>61.22</v>
      </c>
      <c r="I7" s="17">
        <f t="shared" si="0"/>
        <v>24.488</v>
      </c>
      <c r="J7" s="11">
        <v>80.2</v>
      </c>
      <c r="K7" s="18">
        <f t="shared" si="1"/>
        <v>48.12</v>
      </c>
      <c r="L7" s="17">
        <f t="shared" si="2"/>
        <v>72.608</v>
      </c>
      <c r="M7" s="11">
        <v>5</v>
      </c>
    </row>
    <row r="8" s="2" customFormat="1" ht="27" customHeight="1" spans="1:13">
      <c r="A8" s="11">
        <v>6</v>
      </c>
      <c r="B8" s="12" t="s">
        <v>27</v>
      </c>
      <c r="C8" s="13" t="s">
        <v>28</v>
      </c>
      <c r="D8" s="14" t="s">
        <v>15</v>
      </c>
      <c r="E8" s="13" t="s">
        <v>29</v>
      </c>
      <c r="F8" s="13" t="s">
        <v>30</v>
      </c>
      <c r="G8" s="14" t="s">
        <v>31</v>
      </c>
      <c r="H8" s="15">
        <v>67.21</v>
      </c>
      <c r="I8" s="17">
        <f t="shared" si="0"/>
        <v>26.884</v>
      </c>
      <c r="J8" s="11">
        <v>80.6</v>
      </c>
      <c r="K8" s="18">
        <f t="shared" si="1"/>
        <v>48.36</v>
      </c>
      <c r="L8" s="17">
        <f t="shared" si="2"/>
        <v>75.244</v>
      </c>
      <c r="M8" s="11">
        <v>1</v>
      </c>
    </row>
    <row r="9" s="2" customFormat="1" ht="27" customHeight="1" spans="1:13">
      <c r="A9" s="11">
        <v>7</v>
      </c>
      <c r="B9" s="12" t="s">
        <v>32</v>
      </c>
      <c r="C9" s="13" t="s">
        <v>33</v>
      </c>
      <c r="D9" s="14" t="s">
        <v>34</v>
      </c>
      <c r="E9" s="13" t="s">
        <v>29</v>
      </c>
      <c r="F9" s="13" t="s">
        <v>35</v>
      </c>
      <c r="G9" s="14" t="s">
        <v>31</v>
      </c>
      <c r="H9" s="15">
        <v>72.98</v>
      </c>
      <c r="I9" s="17">
        <f t="shared" si="0"/>
        <v>29.192</v>
      </c>
      <c r="J9" s="11">
        <v>76.2</v>
      </c>
      <c r="K9" s="18">
        <f t="shared" si="1"/>
        <v>45.72</v>
      </c>
      <c r="L9" s="17">
        <f t="shared" si="2"/>
        <v>74.912</v>
      </c>
      <c r="M9" s="11">
        <v>1</v>
      </c>
    </row>
    <row r="10" s="2" customFormat="1" ht="27" customHeight="1" spans="1:13">
      <c r="A10" s="11">
        <v>8</v>
      </c>
      <c r="B10" s="12" t="s">
        <v>36</v>
      </c>
      <c r="C10" s="13" t="s">
        <v>37</v>
      </c>
      <c r="D10" s="14" t="s">
        <v>15</v>
      </c>
      <c r="E10" s="13" t="s">
        <v>38</v>
      </c>
      <c r="F10" s="13" t="s">
        <v>39</v>
      </c>
      <c r="G10" s="14" t="s">
        <v>31</v>
      </c>
      <c r="H10" s="15">
        <v>71.09</v>
      </c>
      <c r="I10" s="17">
        <f t="shared" si="0"/>
        <v>28.436</v>
      </c>
      <c r="J10" s="11">
        <v>80.6</v>
      </c>
      <c r="K10" s="18">
        <f t="shared" si="1"/>
        <v>48.36</v>
      </c>
      <c r="L10" s="17">
        <f t="shared" si="2"/>
        <v>76.796</v>
      </c>
      <c r="M10" s="11">
        <v>1</v>
      </c>
    </row>
    <row r="11" s="2" customFormat="1" ht="27" customHeight="1" spans="1:13">
      <c r="A11" s="11">
        <v>9</v>
      </c>
      <c r="B11" s="12" t="s">
        <v>40</v>
      </c>
      <c r="C11" s="13" t="s">
        <v>41</v>
      </c>
      <c r="D11" s="14" t="s">
        <v>34</v>
      </c>
      <c r="E11" s="13" t="s">
        <v>38</v>
      </c>
      <c r="F11" s="13" t="s">
        <v>42</v>
      </c>
      <c r="G11" s="14" t="s">
        <v>31</v>
      </c>
      <c r="H11" s="15">
        <v>66.39</v>
      </c>
      <c r="I11" s="17">
        <f t="shared" si="0"/>
        <v>26.556</v>
      </c>
      <c r="J11" s="11">
        <v>77.6</v>
      </c>
      <c r="K11" s="18">
        <f t="shared" si="1"/>
        <v>46.56</v>
      </c>
      <c r="L11" s="17">
        <f t="shared" si="2"/>
        <v>73.116</v>
      </c>
      <c r="M11" s="11">
        <v>1</v>
      </c>
    </row>
    <row r="12" s="2" customFormat="1" ht="27" customHeight="1" spans="1:13">
      <c r="A12" s="11">
        <v>10</v>
      </c>
      <c r="B12" s="12" t="s">
        <v>43</v>
      </c>
      <c r="C12" s="13" t="s">
        <v>44</v>
      </c>
      <c r="D12" s="14" t="s">
        <v>15</v>
      </c>
      <c r="E12" s="13" t="s">
        <v>38</v>
      </c>
      <c r="F12" s="13" t="s">
        <v>45</v>
      </c>
      <c r="G12" s="14" t="s">
        <v>31</v>
      </c>
      <c r="H12" s="15">
        <v>69.37</v>
      </c>
      <c r="I12" s="17">
        <f t="shared" si="0"/>
        <v>27.748</v>
      </c>
      <c r="J12" s="11">
        <v>79</v>
      </c>
      <c r="K12" s="18">
        <f t="shared" si="1"/>
        <v>47.4</v>
      </c>
      <c r="L12" s="17">
        <f t="shared" si="2"/>
        <v>75.148</v>
      </c>
      <c r="M12" s="11">
        <v>1</v>
      </c>
    </row>
    <row r="13" s="2" customFormat="1" ht="27" customHeight="1" spans="1:13">
      <c r="A13" s="11">
        <v>11</v>
      </c>
      <c r="B13" s="12" t="s">
        <v>46</v>
      </c>
      <c r="C13" s="13" t="s">
        <v>47</v>
      </c>
      <c r="D13" s="14" t="s">
        <v>34</v>
      </c>
      <c r="E13" s="13" t="s">
        <v>48</v>
      </c>
      <c r="F13" s="13" t="s">
        <v>49</v>
      </c>
      <c r="G13" s="14" t="s">
        <v>31</v>
      </c>
      <c r="H13" s="15">
        <v>61.48</v>
      </c>
      <c r="I13" s="17">
        <f t="shared" si="0"/>
        <v>24.592</v>
      </c>
      <c r="J13" s="11">
        <v>76.4</v>
      </c>
      <c r="K13" s="18">
        <f t="shared" si="1"/>
        <v>45.84</v>
      </c>
      <c r="L13" s="17">
        <f t="shared" si="2"/>
        <v>70.432</v>
      </c>
      <c r="M13" s="11">
        <v>1</v>
      </c>
    </row>
    <row r="14" s="2" customFormat="1" ht="27" customHeight="1" spans="1:13">
      <c r="A14" s="11">
        <v>12</v>
      </c>
      <c r="B14" s="12" t="s">
        <v>50</v>
      </c>
      <c r="C14" s="13" t="s">
        <v>51</v>
      </c>
      <c r="D14" s="14" t="s">
        <v>34</v>
      </c>
      <c r="E14" s="13" t="s">
        <v>52</v>
      </c>
      <c r="F14" s="13" t="s">
        <v>53</v>
      </c>
      <c r="G14" s="14" t="s">
        <v>31</v>
      </c>
      <c r="H14" s="15">
        <v>57.29</v>
      </c>
      <c r="I14" s="17">
        <f t="shared" si="0"/>
        <v>22.916</v>
      </c>
      <c r="J14" s="11">
        <v>73.8</v>
      </c>
      <c r="K14" s="18">
        <f t="shared" si="1"/>
        <v>44.28</v>
      </c>
      <c r="L14" s="17">
        <f t="shared" si="2"/>
        <v>67.196</v>
      </c>
      <c r="M14" s="11">
        <v>1</v>
      </c>
    </row>
    <row r="15" s="2" customFormat="1" ht="27" customHeight="1" spans="1:13">
      <c r="A15" s="11">
        <v>13</v>
      </c>
      <c r="B15" s="12" t="s">
        <v>54</v>
      </c>
      <c r="C15" s="13" t="s">
        <v>55</v>
      </c>
      <c r="D15" s="14" t="s">
        <v>15</v>
      </c>
      <c r="E15" s="13" t="s">
        <v>52</v>
      </c>
      <c r="F15" s="13" t="s">
        <v>56</v>
      </c>
      <c r="G15" s="14" t="s">
        <v>31</v>
      </c>
      <c r="H15" s="15">
        <v>65.48</v>
      </c>
      <c r="I15" s="17">
        <f t="shared" si="0"/>
        <v>26.192</v>
      </c>
      <c r="J15" s="11">
        <v>78</v>
      </c>
      <c r="K15" s="18">
        <f t="shared" si="1"/>
        <v>46.8</v>
      </c>
      <c r="L15" s="17">
        <f t="shared" si="2"/>
        <v>72.992</v>
      </c>
      <c r="M15" s="11">
        <v>1</v>
      </c>
    </row>
    <row r="16" s="2" customFormat="1" ht="27" customHeight="1" spans="1:13">
      <c r="A16" s="11">
        <v>14</v>
      </c>
      <c r="B16" s="12" t="s">
        <v>57</v>
      </c>
      <c r="C16" s="13" t="s">
        <v>58</v>
      </c>
      <c r="D16" s="14" t="s">
        <v>34</v>
      </c>
      <c r="E16" s="13" t="s">
        <v>59</v>
      </c>
      <c r="F16" s="13" t="s">
        <v>60</v>
      </c>
      <c r="G16" s="14" t="s">
        <v>31</v>
      </c>
      <c r="H16" s="15">
        <v>66.9</v>
      </c>
      <c r="I16" s="17">
        <f t="shared" si="0"/>
        <v>26.76</v>
      </c>
      <c r="J16" s="11">
        <v>79.8</v>
      </c>
      <c r="K16" s="18">
        <f t="shared" si="1"/>
        <v>47.88</v>
      </c>
      <c r="L16" s="17">
        <f t="shared" si="2"/>
        <v>74.64</v>
      </c>
      <c r="M16" s="11">
        <v>1</v>
      </c>
    </row>
    <row r="17" s="2" customFormat="1" ht="27" customHeight="1" spans="1:13">
      <c r="A17" s="11">
        <v>15</v>
      </c>
      <c r="B17" s="12" t="s">
        <v>61</v>
      </c>
      <c r="C17" s="13" t="s">
        <v>62</v>
      </c>
      <c r="D17" s="14" t="s">
        <v>15</v>
      </c>
      <c r="E17" s="13" t="s">
        <v>59</v>
      </c>
      <c r="F17" s="13" t="s">
        <v>63</v>
      </c>
      <c r="G17" s="14" t="s">
        <v>31</v>
      </c>
      <c r="H17" s="15">
        <v>64.05</v>
      </c>
      <c r="I17" s="17">
        <f t="shared" si="0"/>
        <v>25.62</v>
      </c>
      <c r="J17" s="11">
        <v>80.2</v>
      </c>
      <c r="K17" s="18">
        <f t="shared" si="1"/>
        <v>48.12</v>
      </c>
      <c r="L17" s="17">
        <f t="shared" si="2"/>
        <v>73.74</v>
      </c>
      <c r="M17" s="11">
        <v>1</v>
      </c>
    </row>
    <row r="18" s="2" customFormat="1" ht="27" customHeight="1" spans="1:13">
      <c r="A18" s="11">
        <v>16</v>
      </c>
      <c r="B18" s="12" t="s">
        <v>64</v>
      </c>
      <c r="C18" s="13" t="s">
        <v>65</v>
      </c>
      <c r="D18" s="14" t="s">
        <v>15</v>
      </c>
      <c r="E18" s="13" t="s">
        <v>66</v>
      </c>
      <c r="F18" s="13" t="s">
        <v>67</v>
      </c>
      <c r="G18" s="14" t="s">
        <v>31</v>
      </c>
      <c r="H18" s="15">
        <v>52.41</v>
      </c>
      <c r="I18" s="17">
        <f t="shared" si="0"/>
        <v>20.964</v>
      </c>
      <c r="J18" s="11">
        <v>78.2</v>
      </c>
      <c r="K18" s="18">
        <f t="shared" si="1"/>
        <v>46.92</v>
      </c>
      <c r="L18" s="17">
        <f t="shared" si="2"/>
        <v>67.884</v>
      </c>
      <c r="M18" s="11">
        <v>1</v>
      </c>
    </row>
  </sheetData>
  <sortState ref="A2:M44">
    <sortCondition ref="E2:E44" descending="1"/>
    <sortCondition ref="F2:F44" descending="1"/>
    <sortCondition ref="L2:L44" descending="1"/>
  </sortState>
  <mergeCells count="1">
    <mergeCell ref="A1:M1"/>
  </mergeCells>
  <pageMargins left="0.472222222222222" right="0.275" top="0.393055555555556" bottom="0.393055555555556" header="0.236111111111111" footer="0.196527777777778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lxy</dc:creator>
  <cp:lastModifiedBy>Lv.38</cp:lastModifiedBy>
  <dcterms:created xsi:type="dcterms:W3CDTF">2021-03-10T05:51:00Z</dcterms:created>
  <dcterms:modified xsi:type="dcterms:W3CDTF">2021-04-09T07:16:41Z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3936AF4875CC4FFA8FC4B2DFC3C9BE90</vt:lpwstr>
  </property>
</Properties>
</file>