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1840" windowHeight="1374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K32" i="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</calcChain>
</file>

<file path=xl/sharedStrings.xml><?xml version="1.0" encoding="utf-8"?>
<sst xmlns="http://schemas.openxmlformats.org/spreadsheetml/2006/main" count="276" uniqueCount="137">
  <si>
    <t>序号</t>
  </si>
  <si>
    <t>主管部门</t>
  </si>
  <si>
    <t>招聘单位</t>
  </si>
  <si>
    <t>招聘岗位</t>
  </si>
  <si>
    <t>拟聘人员姓名</t>
  </si>
  <si>
    <t>学历</t>
  </si>
  <si>
    <t>专业</t>
  </si>
  <si>
    <t>现工作（学习）单位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</si>
  <si>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</si>
  <si>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</si>
  <si>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</si>
  <si>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</si>
  <si>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</si>
  <si>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</si>
  <si>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</si>
  <si>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</si>
  <si>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雨花台区
卫生健康委员会</t>
  </si>
  <si>
    <t>南京市雨花台区
板桥社区卫生服务中心</t>
  </si>
  <si>
    <t>顾孝华</t>
  </si>
  <si>
    <t>本科</t>
  </si>
  <si>
    <t>护理学</t>
  </si>
  <si>
    <t>雨花台区
板桥社区卫生服务中心</t>
  </si>
  <si>
    <t>合格</t>
  </si>
  <si>
    <t>蔡晶晶</t>
  </si>
  <si>
    <t>张惠雯</t>
  </si>
  <si>
    <t>药学</t>
  </si>
  <si>
    <t>雨花台区
西善桥社区卫生服务中心</t>
  </si>
  <si>
    <t>高萍</t>
  </si>
  <si>
    <t>洪秋琴</t>
  </si>
  <si>
    <t>雨花台区
赛虹桥社区卫生服务中心</t>
  </si>
  <si>
    <t>1</t>
  </si>
  <si>
    <t>李晓贻</t>
  </si>
  <si>
    <t>硕士研究生</t>
  </si>
  <si>
    <t>中医学</t>
  </si>
  <si>
    <t>南京怡康门诊部</t>
  </si>
  <si>
    <t>南京市雨花台区岱山社区卫生服务中心</t>
  </si>
  <si>
    <t>朱贤丽</t>
  </si>
  <si>
    <t>雨花台区岱山社区卫生服务中心</t>
  </si>
  <si>
    <t>吴凡凡</t>
  </si>
  <si>
    <t>南京集庆门医院</t>
  </si>
  <si>
    <t>南京市雨花台区妇幼保健所</t>
  </si>
  <si>
    <t>陈秀伟</t>
  </si>
  <si>
    <t>医学影像学</t>
  </si>
  <si>
    <t>南京市雨花台区疾病预防控制中心</t>
  </si>
  <si>
    <t>王彧宁</t>
  </si>
  <si>
    <t>公共卫生</t>
  </si>
  <si>
    <t>英国爱丁堡大学</t>
  </si>
  <si>
    <t>南京市雨花台区铁心桥社区卫生服务中心</t>
  </si>
  <si>
    <t>张珍珍</t>
  </si>
  <si>
    <t>临床医学</t>
  </si>
  <si>
    <t>南京仁品耳鼻喉专科医院</t>
  </si>
  <si>
    <t>刘露</t>
  </si>
  <si>
    <t>雨花台区铁心桥社区卫生服务中心</t>
  </si>
  <si>
    <t>管艳静</t>
  </si>
  <si>
    <t>口腔医学</t>
  </si>
  <si>
    <t>刘晨</t>
  </si>
  <si>
    <t>预防医学</t>
  </si>
  <si>
    <t>谭惠元</t>
  </si>
  <si>
    <t>山东中医药大学</t>
  </si>
  <si>
    <t>82</t>
  </si>
  <si>
    <t>79</t>
  </si>
  <si>
    <t>张仲洋</t>
  </si>
  <si>
    <t>中西医临床医学</t>
  </si>
  <si>
    <t>河北医科大学</t>
  </si>
  <si>
    <t>65</t>
  </si>
  <si>
    <t>79.2</t>
  </si>
  <si>
    <t>2</t>
  </si>
  <si>
    <t>南京市雨花台区西善桥社区卫生服务中心</t>
  </si>
  <si>
    <t>徐敏</t>
  </si>
  <si>
    <t>雨花台区妇幼保健所</t>
  </si>
  <si>
    <t>74</t>
  </si>
  <si>
    <t>苏灿灿</t>
  </si>
  <si>
    <t>南京市雨花医院</t>
  </si>
  <si>
    <t>76</t>
  </si>
  <si>
    <t>74.8</t>
  </si>
  <si>
    <t>廖莎</t>
  </si>
  <si>
    <t>雨花台区西善桥社区卫生服务中心</t>
  </si>
  <si>
    <t>69</t>
  </si>
  <si>
    <t>77.6</t>
  </si>
  <si>
    <t>3</t>
  </si>
  <si>
    <t>田文雅</t>
  </si>
  <si>
    <t>康复治疗学</t>
  </si>
  <si>
    <t>天津同安医院</t>
  </si>
  <si>
    <t>70</t>
  </si>
  <si>
    <t>李笑</t>
  </si>
  <si>
    <t>栖霞区幕府山社区卫生服务中心</t>
  </si>
  <si>
    <t>84</t>
  </si>
  <si>
    <t>69.2</t>
  </si>
  <si>
    <t>南京市雨花台区雨花社区卫生服务中心</t>
  </si>
  <si>
    <t>傅秋霞</t>
  </si>
  <si>
    <t>江宁区东山街道社区卫生服务中心</t>
  </si>
  <si>
    <t>71</t>
  </si>
  <si>
    <t>75.6</t>
  </si>
  <si>
    <t>储雪娟</t>
  </si>
  <si>
    <t>南京市中医院</t>
  </si>
  <si>
    <t>73</t>
  </si>
  <si>
    <t>72</t>
  </si>
  <si>
    <t>吴锦萍</t>
  </si>
  <si>
    <t>针灸推拿</t>
  </si>
  <si>
    <t>武汉市武昌区首义路街社区卫生服务中心</t>
  </si>
  <si>
    <t>77</t>
  </si>
  <si>
    <t>82.2</t>
  </si>
  <si>
    <t>卞维佳</t>
  </si>
  <si>
    <t>徐州医科大学</t>
  </si>
  <si>
    <t>62</t>
  </si>
  <si>
    <t>73.4</t>
  </si>
  <si>
    <t>文业</t>
  </si>
  <si>
    <t>75</t>
  </si>
  <si>
    <t>81.4</t>
  </si>
  <si>
    <t>杨慧</t>
  </si>
  <si>
    <t>77.2</t>
  </si>
  <si>
    <t>蒋梦云</t>
  </si>
  <si>
    <t>75.4</t>
  </si>
  <si>
    <t>孙蓉</t>
  </si>
  <si>
    <t>4</t>
  </si>
  <si>
    <t>本科</t>
    <phoneticPr fontId="7" type="noConversion"/>
  </si>
  <si>
    <t>医学影像技术</t>
    <phoneticPr fontId="7" type="noConversion"/>
  </si>
  <si>
    <t>临床医学</t>
    <phoneticPr fontId="7" type="noConversion"/>
  </si>
  <si>
    <t>信息资源管理（卫生信息管理）</t>
    <phoneticPr fontId="7" type="noConversion"/>
  </si>
  <si>
    <t>护理组</t>
    <phoneticPr fontId="7" type="noConversion"/>
  </si>
  <si>
    <t>西药房</t>
    <phoneticPr fontId="7" type="noConversion"/>
  </si>
  <si>
    <t>放射科(1)</t>
    <phoneticPr fontId="7" type="noConversion"/>
  </si>
  <si>
    <t>B超(1)</t>
    <phoneticPr fontId="7" type="noConversion"/>
  </si>
  <si>
    <t>中医科</t>
    <phoneticPr fontId="7" type="noConversion"/>
  </si>
  <si>
    <t>护理</t>
    <phoneticPr fontId="7" type="noConversion"/>
  </si>
  <si>
    <t>外科</t>
    <phoneticPr fontId="7" type="noConversion"/>
  </si>
  <si>
    <t>B超</t>
    <phoneticPr fontId="7" type="noConversion"/>
  </si>
  <si>
    <t>监测检验科(2)</t>
    <phoneticPr fontId="7" type="noConversion"/>
  </si>
  <si>
    <t>耳鼻咽喉科</t>
    <phoneticPr fontId="7" type="noConversion"/>
  </si>
  <si>
    <t>口腔科</t>
    <phoneticPr fontId="7" type="noConversion"/>
  </si>
  <si>
    <t>预防医学</t>
    <phoneticPr fontId="7" type="noConversion"/>
  </si>
  <si>
    <t>中医内科</t>
    <phoneticPr fontId="7" type="noConversion"/>
  </si>
  <si>
    <t>康复科</t>
    <phoneticPr fontId="7" type="noConversion"/>
  </si>
  <si>
    <t>针灸推拿科</t>
    <phoneticPr fontId="7" type="noConversion"/>
  </si>
  <si>
    <t>病案室</t>
    <phoneticPr fontId="7" type="noConversion"/>
  </si>
  <si>
    <t>临床护理</t>
    <phoneticPr fontId="7" type="noConversion"/>
  </si>
  <si>
    <t>南京市雨花台区卫生健康委员会所属部分事业单位2020年公开招聘卫技人员拟聘用人员名单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</si>
</sst>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1"/>
      <color rgb="FFFF0000"/>
      <name val="宋体"/>
      <family val="3"/>
      <charset val="134"/>
    </font>
    <font>
      <sz val="18"/>
      <name val="方正小标宋简体"/>
      <family val="3"/>
      <charset val="134"/>
    </font>
    <font>
      <sz val="22"/>
      <name val="方正小标宋简体"/>
      <family val="3"/>
      <charset val="134"/>
    </font>
    <font>
      <b/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sqref="A1:O1"/>
    </sheetView>
  </sheetViews>
  <sheetFormatPr defaultColWidth="9" defaultRowHeight="13.5"/>
  <cols>
    <col min="1" max="1" width="3.875" customWidth="1"/>
    <col min="2" max="2" width="12.125" customWidth="1"/>
    <col min="3" max="3" width="22.875" style="1" customWidth="1"/>
    <col min="4" max="4" width="17.75" style="1" customWidth="1"/>
    <col min="5" max="5" width="7.25" style="1" customWidth="1"/>
    <col min="6" max="6" width="10.125" style="2" customWidth="1"/>
    <col min="7" max="7" width="11.375" style="2" customWidth="1"/>
    <col min="8" max="8" width="23.25" style="1" customWidth="1"/>
    <col min="9" max="9" width="6.625" style="1" customWidth="1"/>
    <col min="10" max="10" width="7.25" style="1" customWidth="1"/>
    <col min="11" max="11" width="6.875" style="1" customWidth="1"/>
    <col min="12" max="12" width="5.125" style="1" customWidth="1"/>
    <col min="13" max="14" width="5.5" style="1" customWidth="1"/>
    <col min="15" max="15" width="4.75" style="1" customWidth="1"/>
  </cols>
  <sheetData>
    <row r="1" spans="1:15" ht="46.5" customHeight="1">
      <c r="A1" s="18" t="s">
        <v>136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/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</row>
    <row r="3" spans="1:15">
      <c r="A3" s="20"/>
      <c r="B3" s="20"/>
      <c r="C3" s="20"/>
      <c r="D3" s="20"/>
      <c r="E3" s="20"/>
      <c r="F3" s="20"/>
      <c r="G3" s="20"/>
      <c r="H3" s="20"/>
      <c r="I3" s="3" t="s">
        <v>14</v>
      </c>
      <c r="J3" s="3" t="s">
        <v>15</v>
      </c>
      <c r="K3" s="20"/>
      <c r="L3" s="20"/>
      <c r="M3" s="20"/>
      <c r="N3" s="20"/>
      <c r="O3" s="20"/>
    </row>
    <row r="4" spans="1:15" ht="38.25" customHeight="1">
      <c r="A4" s="11">
        <v>1</v>
      </c>
      <c r="B4" s="21" t="s">
        <v>16</v>
      </c>
      <c r="C4" s="21" t="s">
        <v>17</v>
      </c>
      <c r="D4" s="24" t="s">
        <v>124</v>
      </c>
      <c r="E4" s="11" t="s">
        <v>18</v>
      </c>
      <c r="F4" s="11" t="s">
        <v>19</v>
      </c>
      <c r="G4" s="11" t="s">
        <v>20</v>
      </c>
      <c r="H4" s="10" t="s">
        <v>21</v>
      </c>
      <c r="I4" s="4">
        <v>88</v>
      </c>
      <c r="J4" s="5">
        <v>76.400000000000006</v>
      </c>
      <c r="K4" s="5">
        <v>82.2</v>
      </c>
      <c r="L4" s="6">
        <v>1</v>
      </c>
      <c r="M4" s="11" t="s">
        <v>22</v>
      </c>
      <c r="N4" s="11" t="s">
        <v>22</v>
      </c>
      <c r="O4" s="11"/>
    </row>
    <row r="5" spans="1:15" ht="38.25" customHeight="1">
      <c r="A5" s="11">
        <v>2</v>
      </c>
      <c r="B5" s="21"/>
      <c r="C5" s="21"/>
      <c r="D5" s="24"/>
      <c r="E5" s="11" t="s">
        <v>23</v>
      </c>
      <c r="F5" s="11" t="s">
        <v>19</v>
      </c>
      <c r="G5" s="11" t="s">
        <v>20</v>
      </c>
      <c r="H5" s="10" t="s">
        <v>21</v>
      </c>
      <c r="I5" s="4">
        <v>78</v>
      </c>
      <c r="J5" s="5">
        <v>81.8</v>
      </c>
      <c r="K5" s="5">
        <v>79.900000000000006</v>
      </c>
      <c r="L5" s="6">
        <v>2</v>
      </c>
      <c r="M5" s="11" t="s">
        <v>22</v>
      </c>
      <c r="N5" s="11" t="s">
        <v>22</v>
      </c>
      <c r="O5" s="11"/>
    </row>
    <row r="6" spans="1:15" ht="38.25" customHeight="1">
      <c r="A6" s="11">
        <v>3</v>
      </c>
      <c r="B6" s="21"/>
      <c r="C6" s="21"/>
      <c r="D6" s="7" t="s">
        <v>120</v>
      </c>
      <c r="E6" s="8" t="s">
        <v>24</v>
      </c>
      <c r="F6" s="11" t="s">
        <v>19</v>
      </c>
      <c r="G6" s="11" t="s">
        <v>25</v>
      </c>
      <c r="H6" s="10" t="s">
        <v>26</v>
      </c>
      <c r="I6" s="4">
        <v>75</v>
      </c>
      <c r="J6" s="5">
        <v>80.599999999999994</v>
      </c>
      <c r="K6" s="5">
        <v>77.8</v>
      </c>
      <c r="L6" s="9">
        <v>1</v>
      </c>
      <c r="M6" s="12" t="s">
        <v>22</v>
      </c>
      <c r="N6" s="12" t="s">
        <v>22</v>
      </c>
      <c r="O6" s="11"/>
    </row>
    <row r="7" spans="1:15" ht="38.25" customHeight="1">
      <c r="A7" s="11">
        <v>4</v>
      </c>
      <c r="B7" s="21"/>
      <c r="C7" s="21"/>
      <c r="D7" s="13" t="s">
        <v>121</v>
      </c>
      <c r="E7" s="8" t="s">
        <v>27</v>
      </c>
      <c r="F7" s="11" t="s">
        <v>115</v>
      </c>
      <c r="G7" s="11" t="s">
        <v>116</v>
      </c>
      <c r="H7" s="10" t="s">
        <v>21</v>
      </c>
      <c r="I7" s="4">
        <v>66</v>
      </c>
      <c r="J7" s="5">
        <v>73.8</v>
      </c>
      <c r="K7" s="5">
        <v>69.900000000000006</v>
      </c>
      <c r="L7" s="9">
        <v>1</v>
      </c>
      <c r="M7" s="12" t="s">
        <v>22</v>
      </c>
      <c r="N7" s="12" t="s">
        <v>22</v>
      </c>
      <c r="O7" s="14"/>
    </row>
    <row r="8" spans="1:15" ht="38.25" customHeight="1">
      <c r="A8" s="11">
        <v>5</v>
      </c>
      <c r="B8" s="21"/>
      <c r="C8" s="21"/>
      <c r="D8" s="5" t="s">
        <v>122</v>
      </c>
      <c r="E8" s="8" t="s">
        <v>28</v>
      </c>
      <c r="F8" s="11" t="s">
        <v>115</v>
      </c>
      <c r="G8" s="11" t="s">
        <v>117</v>
      </c>
      <c r="H8" s="10" t="s">
        <v>29</v>
      </c>
      <c r="I8" s="4">
        <v>62</v>
      </c>
      <c r="J8" s="4">
        <v>63.4</v>
      </c>
      <c r="K8" s="4">
        <f t="shared" ref="K8:K32" si="0">(I8+J8)/2</f>
        <v>62.7</v>
      </c>
      <c r="L8" s="12" t="s">
        <v>30</v>
      </c>
      <c r="M8" s="12" t="s">
        <v>22</v>
      </c>
      <c r="N8" s="12" t="s">
        <v>22</v>
      </c>
      <c r="O8" s="11"/>
    </row>
    <row r="9" spans="1:15" ht="38.25" customHeight="1">
      <c r="A9" s="11">
        <v>6</v>
      </c>
      <c r="B9" s="21"/>
      <c r="C9" s="21"/>
      <c r="D9" s="15" t="s">
        <v>123</v>
      </c>
      <c r="E9" s="16" t="s">
        <v>31</v>
      </c>
      <c r="F9" s="11" t="s">
        <v>32</v>
      </c>
      <c r="G9" s="11" t="s">
        <v>33</v>
      </c>
      <c r="H9" s="12" t="s">
        <v>34</v>
      </c>
      <c r="I9" s="4">
        <v>88</v>
      </c>
      <c r="J9" s="4">
        <v>75.599999999999994</v>
      </c>
      <c r="K9" s="4">
        <f t="shared" si="0"/>
        <v>81.8</v>
      </c>
      <c r="L9" s="12" t="s">
        <v>30</v>
      </c>
      <c r="M9" s="12" t="s">
        <v>22</v>
      </c>
      <c r="N9" s="12" t="s">
        <v>22</v>
      </c>
      <c r="O9" s="11"/>
    </row>
    <row r="10" spans="1:15" ht="38.25" customHeight="1">
      <c r="A10" s="11">
        <v>7</v>
      </c>
      <c r="B10" s="21"/>
      <c r="C10" s="22" t="s">
        <v>35</v>
      </c>
      <c r="D10" s="8" t="s">
        <v>124</v>
      </c>
      <c r="E10" s="16" t="s">
        <v>36</v>
      </c>
      <c r="F10" s="11" t="s">
        <v>115</v>
      </c>
      <c r="G10" s="11" t="s">
        <v>20</v>
      </c>
      <c r="H10" s="12" t="s">
        <v>37</v>
      </c>
      <c r="I10" s="4">
        <v>74</v>
      </c>
      <c r="J10" s="4">
        <v>79</v>
      </c>
      <c r="K10" s="4">
        <f t="shared" si="0"/>
        <v>76.5</v>
      </c>
      <c r="L10" s="12" t="s">
        <v>30</v>
      </c>
      <c r="M10" s="12" t="s">
        <v>22</v>
      </c>
      <c r="N10" s="12" t="s">
        <v>22</v>
      </c>
      <c r="O10" s="11"/>
    </row>
    <row r="11" spans="1:15" ht="38.25" customHeight="1">
      <c r="A11" s="11">
        <v>8</v>
      </c>
      <c r="B11" s="21"/>
      <c r="C11" s="22"/>
      <c r="D11" s="15" t="s">
        <v>125</v>
      </c>
      <c r="E11" s="16" t="s">
        <v>38</v>
      </c>
      <c r="F11" s="11" t="s">
        <v>115</v>
      </c>
      <c r="G11" s="11" t="s">
        <v>117</v>
      </c>
      <c r="H11" s="12" t="s">
        <v>39</v>
      </c>
      <c r="I11" s="4">
        <v>65</v>
      </c>
      <c r="J11" s="4">
        <v>71</v>
      </c>
      <c r="K11" s="4">
        <f t="shared" si="0"/>
        <v>68</v>
      </c>
      <c r="L11" s="12" t="s">
        <v>30</v>
      </c>
      <c r="M11" s="12" t="s">
        <v>22</v>
      </c>
      <c r="N11" s="12" t="s">
        <v>22</v>
      </c>
      <c r="O11" s="11"/>
    </row>
    <row r="12" spans="1:15" ht="38.25" customHeight="1">
      <c r="A12" s="17">
        <v>9</v>
      </c>
      <c r="B12" s="21"/>
      <c r="C12" s="8" t="s">
        <v>40</v>
      </c>
      <c r="D12" s="8" t="s">
        <v>126</v>
      </c>
      <c r="E12" s="16" t="s">
        <v>41</v>
      </c>
      <c r="F12" s="11" t="s">
        <v>19</v>
      </c>
      <c r="G12" s="11" t="s">
        <v>42</v>
      </c>
      <c r="H12" s="12" t="s">
        <v>40</v>
      </c>
      <c r="I12" s="4">
        <v>69</v>
      </c>
      <c r="J12" s="4">
        <v>74.2</v>
      </c>
      <c r="K12" s="4">
        <f t="shared" si="0"/>
        <v>71.599999999999994</v>
      </c>
      <c r="L12" s="12" t="s">
        <v>30</v>
      </c>
      <c r="M12" s="12" t="s">
        <v>22</v>
      </c>
      <c r="N12" s="12" t="s">
        <v>22</v>
      </c>
      <c r="O12" s="11"/>
    </row>
    <row r="13" spans="1:15" ht="38.25" customHeight="1">
      <c r="A13" s="17">
        <v>10</v>
      </c>
      <c r="B13" s="21"/>
      <c r="C13" s="8" t="s">
        <v>43</v>
      </c>
      <c r="D13" s="8" t="s">
        <v>127</v>
      </c>
      <c r="E13" s="16" t="s">
        <v>44</v>
      </c>
      <c r="F13" s="11" t="s">
        <v>32</v>
      </c>
      <c r="G13" s="11" t="s">
        <v>45</v>
      </c>
      <c r="H13" s="12" t="s">
        <v>46</v>
      </c>
      <c r="I13" s="4">
        <v>62</v>
      </c>
      <c r="J13" s="4">
        <v>78.599999999999994</v>
      </c>
      <c r="K13" s="4">
        <f t="shared" si="0"/>
        <v>70.3</v>
      </c>
      <c r="L13" s="12" t="s">
        <v>30</v>
      </c>
      <c r="M13" s="12" t="s">
        <v>22</v>
      </c>
      <c r="N13" s="12" t="s">
        <v>22</v>
      </c>
      <c r="O13" s="11"/>
    </row>
    <row r="14" spans="1:15" ht="38.25" customHeight="1">
      <c r="A14" s="17">
        <v>11</v>
      </c>
      <c r="B14" s="21"/>
      <c r="C14" s="23" t="s">
        <v>47</v>
      </c>
      <c r="D14" s="8" t="s">
        <v>128</v>
      </c>
      <c r="E14" s="16" t="s">
        <v>48</v>
      </c>
      <c r="F14" s="11" t="s">
        <v>19</v>
      </c>
      <c r="G14" s="11" t="s">
        <v>49</v>
      </c>
      <c r="H14" s="12" t="s">
        <v>50</v>
      </c>
      <c r="I14" s="4">
        <v>87</v>
      </c>
      <c r="J14" s="4">
        <v>77.599999999999994</v>
      </c>
      <c r="K14" s="4">
        <f t="shared" si="0"/>
        <v>82.3</v>
      </c>
      <c r="L14" s="12" t="s">
        <v>30</v>
      </c>
      <c r="M14" s="12" t="s">
        <v>22</v>
      </c>
      <c r="N14" s="12" t="s">
        <v>22</v>
      </c>
      <c r="O14" s="11"/>
    </row>
    <row r="15" spans="1:15" ht="38.25" customHeight="1">
      <c r="A15" s="17">
        <v>12</v>
      </c>
      <c r="B15" s="21"/>
      <c r="C15" s="23"/>
      <c r="D15" s="8" t="s">
        <v>124</v>
      </c>
      <c r="E15" s="16" t="s">
        <v>51</v>
      </c>
      <c r="F15" s="11" t="s">
        <v>19</v>
      </c>
      <c r="G15" s="11" t="s">
        <v>20</v>
      </c>
      <c r="H15" s="12" t="s">
        <v>52</v>
      </c>
      <c r="I15" s="4">
        <v>69</v>
      </c>
      <c r="J15" s="4">
        <v>76.8</v>
      </c>
      <c r="K15" s="4">
        <f t="shared" si="0"/>
        <v>72.900000000000006</v>
      </c>
      <c r="L15" s="12" t="s">
        <v>30</v>
      </c>
      <c r="M15" s="12" t="s">
        <v>22</v>
      </c>
      <c r="N15" s="12" t="s">
        <v>22</v>
      </c>
      <c r="O15" s="11"/>
    </row>
    <row r="16" spans="1:15" ht="38.25" customHeight="1">
      <c r="A16" s="17">
        <v>13</v>
      </c>
      <c r="B16" s="21"/>
      <c r="C16" s="23"/>
      <c r="D16" s="8" t="s">
        <v>129</v>
      </c>
      <c r="E16" s="16" t="s">
        <v>53</v>
      </c>
      <c r="F16" s="11" t="s">
        <v>19</v>
      </c>
      <c r="G16" s="11" t="s">
        <v>54</v>
      </c>
      <c r="H16" s="12" t="s">
        <v>52</v>
      </c>
      <c r="I16" s="4">
        <v>70</v>
      </c>
      <c r="J16" s="4">
        <v>77.8</v>
      </c>
      <c r="K16" s="4">
        <f t="shared" si="0"/>
        <v>73.900000000000006</v>
      </c>
      <c r="L16" s="12" t="s">
        <v>30</v>
      </c>
      <c r="M16" s="12" t="s">
        <v>22</v>
      </c>
      <c r="N16" s="12" t="s">
        <v>22</v>
      </c>
      <c r="O16" s="11"/>
    </row>
    <row r="17" spans="1:15" ht="38.25" customHeight="1">
      <c r="A17" s="17">
        <v>14</v>
      </c>
      <c r="B17" s="21"/>
      <c r="C17" s="23"/>
      <c r="D17" s="15" t="s">
        <v>130</v>
      </c>
      <c r="E17" s="16" t="s">
        <v>55</v>
      </c>
      <c r="F17" s="11" t="s">
        <v>19</v>
      </c>
      <c r="G17" s="11" t="s">
        <v>56</v>
      </c>
      <c r="H17" s="12" t="s">
        <v>52</v>
      </c>
      <c r="I17" s="4">
        <v>62</v>
      </c>
      <c r="J17" s="4">
        <v>77</v>
      </c>
      <c r="K17" s="4">
        <f t="shared" si="0"/>
        <v>69.5</v>
      </c>
      <c r="L17" s="12" t="s">
        <v>30</v>
      </c>
      <c r="M17" s="12" t="s">
        <v>22</v>
      </c>
      <c r="N17" s="12" t="s">
        <v>22</v>
      </c>
      <c r="O17" s="11"/>
    </row>
    <row r="18" spans="1:15" ht="38.25" customHeight="1">
      <c r="A18" s="17">
        <v>15</v>
      </c>
      <c r="B18" s="21"/>
      <c r="C18" s="23"/>
      <c r="D18" s="23" t="s">
        <v>131</v>
      </c>
      <c r="E18" s="16" t="s">
        <v>57</v>
      </c>
      <c r="F18" s="11" t="s">
        <v>19</v>
      </c>
      <c r="G18" s="11" t="s">
        <v>33</v>
      </c>
      <c r="H18" s="12" t="s">
        <v>58</v>
      </c>
      <c r="I18" s="12" t="s">
        <v>59</v>
      </c>
      <c r="J18" s="12" t="s">
        <v>60</v>
      </c>
      <c r="K18" s="4">
        <f t="shared" si="0"/>
        <v>80.5</v>
      </c>
      <c r="L18" s="12" t="s">
        <v>30</v>
      </c>
      <c r="M18" s="12" t="s">
        <v>22</v>
      </c>
      <c r="N18" s="12" t="s">
        <v>22</v>
      </c>
      <c r="O18" s="11"/>
    </row>
    <row r="19" spans="1:15" ht="38.25" customHeight="1">
      <c r="A19" s="17">
        <v>16</v>
      </c>
      <c r="B19" s="21"/>
      <c r="C19" s="23"/>
      <c r="D19" s="23"/>
      <c r="E19" s="16" t="s">
        <v>61</v>
      </c>
      <c r="F19" s="11" t="s">
        <v>19</v>
      </c>
      <c r="G19" s="11" t="s">
        <v>62</v>
      </c>
      <c r="H19" s="12" t="s">
        <v>63</v>
      </c>
      <c r="I19" s="12" t="s">
        <v>64</v>
      </c>
      <c r="J19" s="12" t="s">
        <v>65</v>
      </c>
      <c r="K19" s="4">
        <f t="shared" si="0"/>
        <v>72.099999999999994</v>
      </c>
      <c r="L19" s="12" t="s">
        <v>66</v>
      </c>
      <c r="M19" s="12" t="s">
        <v>22</v>
      </c>
      <c r="N19" s="12" t="s">
        <v>22</v>
      </c>
      <c r="O19" s="11"/>
    </row>
    <row r="20" spans="1:15" ht="38.25" customHeight="1">
      <c r="A20" s="17">
        <v>17</v>
      </c>
      <c r="B20" s="21"/>
      <c r="C20" s="23" t="s">
        <v>67</v>
      </c>
      <c r="D20" s="23" t="s">
        <v>119</v>
      </c>
      <c r="E20" s="16" t="s">
        <v>68</v>
      </c>
      <c r="F20" s="11" t="s">
        <v>19</v>
      </c>
      <c r="G20" s="11" t="s">
        <v>20</v>
      </c>
      <c r="H20" s="12" t="s">
        <v>69</v>
      </c>
      <c r="I20" s="12" t="s">
        <v>70</v>
      </c>
      <c r="J20" s="12" t="s">
        <v>65</v>
      </c>
      <c r="K20" s="4">
        <f t="shared" si="0"/>
        <v>76.599999999999994</v>
      </c>
      <c r="L20" s="12" t="s">
        <v>30</v>
      </c>
      <c r="M20" s="12" t="s">
        <v>22</v>
      </c>
      <c r="N20" s="12" t="s">
        <v>22</v>
      </c>
      <c r="O20" s="11"/>
    </row>
    <row r="21" spans="1:15" ht="38.25" customHeight="1">
      <c r="A21" s="17">
        <v>18</v>
      </c>
      <c r="B21" s="21"/>
      <c r="C21" s="23"/>
      <c r="D21" s="23"/>
      <c r="E21" s="16" t="s">
        <v>71</v>
      </c>
      <c r="F21" s="11" t="s">
        <v>19</v>
      </c>
      <c r="G21" s="11" t="s">
        <v>20</v>
      </c>
      <c r="H21" s="12" t="s">
        <v>72</v>
      </c>
      <c r="I21" s="12" t="s">
        <v>73</v>
      </c>
      <c r="J21" s="12" t="s">
        <v>74</v>
      </c>
      <c r="K21" s="4">
        <f t="shared" si="0"/>
        <v>75.400000000000006</v>
      </c>
      <c r="L21" s="12" t="s">
        <v>66</v>
      </c>
      <c r="M21" s="12" t="s">
        <v>22</v>
      </c>
      <c r="N21" s="12" t="s">
        <v>22</v>
      </c>
      <c r="O21" s="11"/>
    </row>
    <row r="22" spans="1:15" ht="38.25" customHeight="1">
      <c r="A22" s="17">
        <v>19</v>
      </c>
      <c r="B22" s="21"/>
      <c r="C22" s="23"/>
      <c r="D22" s="23"/>
      <c r="E22" s="16" t="s">
        <v>75</v>
      </c>
      <c r="F22" s="11" t="s">
        <v>19</v>
      </c>
      <c r="G22" s="11" t="s">
        <v>20</v>
      </c>
      <c r="H22" s="12" t="s">
        <v>76</v>
      </c>
      <c r="I22" s="12" t="s">
        <v>77</v>
      </c>
      <c r="J22" s="12" t="s">
        <v>78</v>
      </c>
      <c r="K22" s="4">
        <f t="shared" si="0"/>
        <v>73.3</v>
      </c>
      <c r="L22" s="12" t="s">
        <v>79</v>
      </c>
      <c r="M22" s="12" t="s">
        <v>22</v>
      </c>
      <c r="N22" s="12" t="s">
        <v>22</v>
      </c>
      <c r="O22" s="11"/>
    </row>
    <row r="23" spans="1:15" ht="38.25" customHeight="1">
      <c r="A23" s="17">
        <v>20</v>
      </c>
      <c r="B23" s="21"/>
      <c r="C23" s="23"/>
      <c r="D23" s="8" t="s">
        <v>132</v>
      </c>
      <c r="E23" s="16" t="s">
        <v>80</v>
      </c>
      <c r="F23" s="11" t="s">
        <v>19</v>
      </c>
      <c r="G23" s="11" t="s">
        <v>81</v>
      </c>
      <c r="H23" s="12" t="s">
        <v>82</v>
      </c>
      <c r="I23" s="12" t="s">
        <v>83</v>
      </c>
      <c r="J23" s="12" t="s">
        <v>70</v>
      </c>
      <c r="K23" s="4">
        <f t="shared" si="0"/>
        <v>72</v>
      </c>
      <c r="L23" s="12" t="s">
        <v>30</v>
      </c>
      <c r="M23" s="12" t="s">
        <v>22</v>
      </c>
      <c r="N23" s="12" t="s">
        <v>22</v>
      </c>
      <c r="O23" s="11"/>
    </row>
    <row r="24" spans="1:15" ht="38.25" customHeight="1">
      <c r="A24" s="17">
        <v>21</v>
      </c>
      <c r="B24" s="21"/>
      <c r="C24" s="23"/>
      <c r="D24" s="8" t="s">
        <v>120</v>
      </c>
      <c r="E24" s="16" t="s">
        <v>84</v>
      </c>
      <c r="F24" s="11" t="s">
        <v>19</v>
      </c>
      <c r="G24" s="11" t="s">
        <v>25</v>
      </c>
      <c r="H24" s="12" t="s">
        <v>85</v>
      </c>
      <c r="I24" s="12" t="s">
        <v>86</v>
      </c>
      <c r="J24" s="12" t="s">
        <v>87</v>
      </c>
      <c r="K24" s="4">
        <f t="shared" si="0"/>
        <v>76.599999999999994</v>
      </c>
      <c r="L24" s="12" t="s">
        <v>30</v>
      </c>
      <c r="M24" s="12" t="s">
        <v>22</v>
      </c>
      <c r="N24" s="12" t="s">
        <v>22</v>
      </c>
      <c r="O24" s="11"/>
    </row>
    <row r="25" spans="1:15" ht="38.25" customHeight="1">
      <c r="A25" s="17">
        <v>22</v>
      </c>
      <c r="B25" s="21"/>
      <c r="C25" s="23" t="s">
        <v>88</v>
      </c>
      <c r="D25" s="23" t="s">
        <v>124</v>
      </c>
      <c r="E25" s="16" t="s">
        <v>89</v>
      </c>
      <c r="F25" s="11" t="s">
        <v>19</v>
      </c>
      <c r="G25" s="11" t="s">
        <v>20</v>
      </c>
      <c r="H25" s="12" t="s">
        <v>90</v>
      </c>
      <c r="I25" s="12" t="s">
        <v>91</v>
      </c>
      <c r="J25" s="12" t="s">
        <v>92</v>
      </c>
      <c r="K25" s="4">
        <f t="shared" si="0"/>
        <v>73.3</v>
      </c>
      <c r="L25" s="12" t="s">
        <v>30</v>
      </c>
      <c r="M25" s="12" t="s">
        <v>22</v>
      </c>
      <c r="N25" s="12" t="s">
        <v>22</v>
      </c>
      <c r="O25" s="11"/>
    </row>
    <row r="26" spans="1:15" ht="38.25" customHeight="1">
      <c r="A26" s="17">
        <v>23</v>
      </c>
      <c r="B26" s="21"/>
      <c r="C26" s="23"/>
      <c r="D26" s="23"/>
      <c r="E26" s="16" t="s">
        <v>93</v>
      </c>
      <c r="F26" s="11" t="s">
        <v>19</v>
      </c>
      <c r="G26" s="11" t="s">
        <v>20</v>
      </c>
      <c r="H26" s="12" t="s">
        <v>94</v>
      </c>
      <c r="I26" s="12" t="s">
        <v>95</v>
      </c>
      <c r="J26" s="12" t="s">
        <v>96</v>
      </c>
      <c r="K26" s="4">
        <f t="shared" si="0"/>
        <v>72.5</v>
      </c>
      <c r="L26" s="12" t="s">
        <v>66</v>
      </c>
      <c r="M26" s="12" t="s">
        <v>22</v>
      </c>
      <c r="N26" s="12" t="s">
        <v>22</v>
      </c>
      <c r="O26" s="11"/>
    </row>
    <row r="27" spans="1:15" ht="38.25" customHeight="1">
      <c r="A27" s="17">
        <v>24</v>
      </c>
      <c r="B27" s="21"/>
      <c r="C27" s="23"/>
      <c r="D27" s="8" t="s">
        <v>133</v>
      </c>
      <c r="E27" s="16" t="s">
        <v>97</v>
      </c>
      <c r="F27" s="11" t="s">
        <v>32</v>
      </c>
      <c r="G27" s="11" t="s">
        <v>98</v>
      </c>
      <c r="H27" s="12" t="s">
        <v>99</v>
      </c>
      <c r="I27" s="12" t="s">
        <v>100</v>
      </c>
      <c r="J27" s="12" t="s">
        <v>101</v>
      </c>
      <c r="K27" s="4">
        <f t="shared" si="0"/>
        <v>79.599999999999994</v>
      </c>
      <c r="L27" s="12" t="s">
        <v>30</v>
      </c>
      <c r="M27" s="12" t="s">
        <v>22</v>
      </c>
      <c r="N27" s="12" t="s">
        <v>22</v>
      </c>
      <c r="O27" s="11"/>
    </row>
    <row r="28" spans="1:15" ht="38.25" customHeight="1">
      <c r="A28" s="17">
        <v>25</v>
      </c>
      <c r="B28" s="21"/>
      <c r="C28" s="23" t="s">
        <v>72</v>
      </c>
      <c r="D28" s="15" t="s">
        <v>134</v>
      </c>
      <c r="E28" s="16" t="s">
        <v>102</v>
      </c>
      <c r="F28" s="11" t="s">
        <v>19</v>
      </c>
      <c r="G28" s="10" t="s">
        <v>118</v>
      </c>
      <c r="H28" s="12" t="s">
        <v>103</v>
      </c>
      <c r="I28" s="12" t="s">
        <v>104</v>
      </c>
      <c r="J28" s="12" t="s">
        <v>105</v>
      </c>
      <c r="K28" s="4">
        <f t="shared" si="0"/>
        <v>67.7</v>
      </c>
      <c r="L28" s="12" t="s">
        <v>30</v>
      </c>
      <c r="M28" s="12" t="s">
        <v>22</v>
      </c>
      <c r="N28" s="12" t="s">
        <v>22</v>
      </c>
      <c r="O28" s="11"/>
    </row>
    <row r="29" spans="1:15" ht="38.25" customHeight="1">
      <c r="A29" s="17">
        <v>26</v>
      </c>
      <c r="B29" s="21"/>
      <c r="C29" s="23"/>
      <c r="D29" s="23" t="s">
        <v>135</v>
      </c>
      <c r="E29" s="16" t="s">
        <v>106</v>
      </c>
      <c r="F29" s="11" t="s">
        <v>19</v>
      </c>
      <c r="G29" s="11" t="s">
        <v>20</v>
      </c>
      <c r="H29" s="12" t="s">
        <v>72</v>
      </c>
      <c r="I29" s="12" t="s">
        <v>107</v>
      </c>
      <c r="J29" s="12" t="s">
        <v>108</v>
      </c>
      <c r="K29" s="4">
        <f t="shared" si="0"/>
        <v>78.2</v>
      </c>
      <c r="L29" s="12" t="s">
        <v>30</v>
      </c>
      <c r="M29" s="12" t="s">
        <v>22</v>
      </c>
      <c r="N29" s="12" t="s">
        <v>22</v>
      </c>
      <c r="O29" s="11"/>
    </row>
    <row r="30" spans="1:15" ht="38.25" customHeight="1">
      <c r="A30" s="17">
        <v>27</v>
      </c>
      <c r="B30" s="21"/>
      <c r="C30" s="23"/>
      <c r="D30" s="23"/>
      <c r="E30" s="16" t="s">
        <v>109</v>
      </c>
      <c r="F30" s="11" t="s">
        <v>19</v>
      </c>
      <c r="G30" s="11" t="s">
        <v>20</v>
      </c>
      <c r="H30" s="12" t="s">
        <v>72</v>
      </c>
      <c r="I30" s="12" t="s">
        <v>100</v>
      </c>
      <c r="J30" s="12" t="s">
        <v>110</v>
      </c>
      <c r="K30" s="4">
        <f t="shared" si="0"/>
        <v>77.099999999999994</v>
      </c>
      <c r="L30" s="12" t="s">
        <v>66</v>
      </c>
      <c r="M30" s="12" t="s">
        <v>22</v>
      </c>
      <c r="N30" s="12" t="s">
        <v>22</v>
      </c>
      <c r="O30" s="11"/>
    </row>
    <row r="31" spans="1:15" ht="38.25" customHeight="1">
      <c r="A31" s="17">
        <v>28</v>
      </c>
      <c r="B31" s="21"/>
      <c r="C31" s="23"/>
      <c r="D31" s="23"/>
      <c r="E31" s="16" t="s">
        <v>111</v>
      </c>
      <c r="F31" s="11" t="s">
        <v>19</v>
      </c>
      <c r="G31" s="11" t="s">
        <v>20</v>
      </c>
      <c r="H31" s="12" t="s">
        <v>72</v>
      </c>
      <c r="I31" s="12" t="s">
        <v>107</v>
      </c>
      <c r="J31" s="12" t="s">
        <v>112</v>
      </c>
      <c r="K31" s="4">
        <f t="shared" si="0"/>
        <v>75.2</v>
      </c>
      <c r="L31" s="12" t="s">
        <v>79</v>
      </c>
      <c r="M31" s="12" t="s">
        <v>22</v>
      </c>
      <c r="N31" s="12" t="s">
        <v>22</v>
      </c>
      <c r="O31" s="11"/>
    </row>
    <row r="32" spans="1:15" ht="38.25" customHeight="1">
      <c r="A32" s="17">
        <v>29</v>
      </c>
      <c r="B32" s="21"/>
      <c r="C32" s="23"/>
      <c r="D32" s="23"/>
      <c r="E32" s="16" t="s">
        <v>113</v>
      </c>
      <c r="F32" s="11" t="s">
        <v>19</v>
      </c>
      <c r="G32" s="11" t="s">
        <v>20</v>
      </c>
      <c r="H32" s="12" t="s">
        <v>72</v>
      </c>
      <c r="I32" s="12" t="s">
        <v>96</v>
      </c>
      <c r="J32" s="12" t="s">
        <v>110</v>
      </c>
      <c r="K32" s="4">
        <f t="shared" si="0"/>
        <v>74.599999999999994</v>
      </c>
      <c r="L32" s="12" t="s">
        <v>114</v>
      </c>
      <c r="M32" s="12" t="s">
        <v>22</v>
      </c>
      <c r="N32" s="12" t="s">
        <v>22</v>
      </c>
      <c r="O32" s="11"/>
    </row>
  </sheetData>
  <mergeCells count="27">
    <mergeCell ref="O2:O3"/>
    <mergeCell ref="H2:H3"/>
    <mergeCell ref="K2:K3"/>
    <mergeCell ref="L2:L3"/>
    <mergeCell ref="M2:M3"/>
    <mergeCell ref="N2:N3"/>
    <mergeCell ref="D25:D26"/>
    <mergeCell ref="D29:D32"/>
    <mergeCell ref="E2:E3"/>
    <mergeCell ref="F2:F3"/>
    <mergeCell ref="G2:G3"/>
    <mergeCell ref="A1:O1"/>
    <mergeCell ref="I2:J2"/>
    <mergeCell ref="A2:A3"/>
    <mergeCell ref="B2:B3"/>
    <mergeCell ref="B4:B32"/>
    <mergeCell ref="C2:C3"/>
    <mergeCell ref="C4:C9"/>
    <mergeCell ref="C10:C11"/>
    <mergeCell ref="C14:C19"/>
    <mergeCell ref="C20:C24"/>
    <mergeCell ref="C25:C27"/>
    <mergeCell ref="C28:C32"/>
    <mergeCell ref="D2:D3"/>
    <mergeCell ref="D4:D5"/>
    <mergeCell ref="D18:D19"/>
    <mergeCell ref="D20:D22"/>
  </mergeCells>
  <phoneticPr fontId="7" type="noConversion"/>
  <pageMargins left="0.511811023622047" right="0.31496062992126" top="0.78740157480314998" bottom="0.39370078740157499" header="0.31496062992126" footer="0.31496062992126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2021-02-18T08:14:00Z</cp:lastPrinted>
  <dcterms:created xsi:type="dcterms:W3CDTF">2006-09-13T11:21:00Z</dcterms:created>
  <dcterms:modified xsi:type="dcterms:W3CDTF">2021-02-23T08:39:00Z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