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<sst xmlns="http://schemas.openxmlformats.org/spreadsheetml/2006/main" count="113" uniqueCount="70">
  <si>
    <t>姓名</t>
  </si>
  <si>
    <t>岗位代码</t>
  </si>
  <si>
    <t>笔试成绩</t>
  </si>
  <si>
    <t>计入综合成绩（占60%）</t>
  </si>
  <si>
    <t>面试序号</t>
  </si>
  <si>
    <t>面试成绩</t>
  </si>
  <si>
    <t>计入综合成绩（占40%）</t>
  </si>
  <si>
    <t>备注</t>
  </si>
  <si>
    <t>刘晓晴</t>
  </si>
  <si>
    <t>夏县人民医院</t>
  </si>
  <si>
    <t>W20190195</t>
  </si>
  <si>
    <t>医疗医技</t>
  </si>
  <si>
    <t>张磊</t>
  </si>
  <si>
    <t>W20190217</t>
  </si>
  <si>
    <t>付江娜</t>
  </si>
  <si>
    <t>夏县骨伤科医院</t>
  </si>
  <si>
    <t>W20190200</t>
  </si>
  <si>
    <t>高飞</t>
  </si>
  <si>
    <t>裴介卫生院</t>
  </si>
  <si>
    <t>W20190162</t>
  </si>
  <si>
    <t>冯云霞</t>
  </si>
  <si>
    <t>W20190160</t>
  </si>
  <si>
    <t>李琳</t>
  </si>
  <si>
    <t>W20190052</t>
  </si>
  <si>
    <t>护理</t>
  </si>
  <si>
    <t>杨泽惠</t>
  </si>
  <si>
    <t>W20190170</t>
  </si>
  <si>
    <t>余淑娟</t>
  </si>
  <si>
    <t>水头卫生院</t>
  </si>
  <si>
    <t>W20190173</t>
  </si>
  <si>
    <t>卫朝红</t>
  </si>
  <si>
    <t>W20190097</t>
  </si>
  <si>
    <t>吴建平</t>
  </si>
  <si>
    <t>胡张卫生院</t>
  </si>
  <si>
    <t>W20190179</t>
  </si>
  <si>
    <t>张周娟</t>
  </si>
  <si>
    <t>W20190182</t>
  </si>
  <si>
    <t>樊辉娟</t>
  </si>
  <si>
    <t>W20190184</t>
  </si>
  <si>
    <t>杨红云</t>
  </si>
  <si>
    <t>祁家河卫生院</t>
  </si>
  <si>
    <t>W20190187</t>
  </si>
  <si>
    <t>崔昭煊</t>
  </si>
  <si>
    <t>瑶峰卫生院郭道分院</t>
  </si>
  <si>
    <t>W20190189</t>
  </si>
  <si>
    <t>裴文莹</t>
  </si>
  <si>
    <t>埝掌卫生院</t>
  </si>
  <si>
    <t>W20190126</t>
  </si>
  <si>
    <t>秦秋</t>
  </si>
  <si>
    <t>禹王卫生院</t>
  </si>
  <si>
    <t>W20190152</t>
  </si>
  <si>
    <t>郑贺红</t>
  </si>
  <si>
    <t>南大里卫生院</t>
  </si>
  <si>
    <t>W20190192</t>
  </si>
  <si>
    <t>张莹</t>
  </si>
  <si>
    <t>夏县疾病预防控制中心</t>
  </si>
  <si>
    <t>W20190003</t>
  </si>
  <si>
    <t>公卫</t>
  </si>
  <si>
    <t>姜蕾</t>
  </si>
  <si>
    <t>夏县妇幼保健计划生育服务中心</t>
  </si>
  <si>
    <t>W20190204</t>
  </si>
  <si>
    <t>王晨</t>
  </si>
  <si>
    <t>W20190215</t>
  </si>
  <si>
    <t>序号</t>
  </si>
  <si>
    <t xml:space="preserve"> 准考证号</t>
  </si>
  <si>
    <t>性别</t>
  </si>
  <si>
    <t>女</t>
  </si>
  <si>
    <t>男</t>
  </si>
  <si>
    <t>夏县医疗集团2019年公开招聘医疗卫生专业技术人员拟聘用人员名单</t>
  </si>
  <si>
    <t>招聘单位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</si>
</sst>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&quot;年&quot;m&quot;月&quot;d&quot;日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184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L1"/>
    </sheetView>
  </sheetViews>
  <sheetFormatPr defaultColWidth="8.8515625" defaultRowHeight="15"/>
  <cols>
    <col min="1" max="1" width="5.57421875" style="0" customWidth="1"/>
    <col min="2" max="2" width="11.421875" style="0" customWidth="1"/>
    <col min="3" max="3" width="7.7109375" style="0" customWidth="1"/>
    <col min="4" max="4" width="32.00390625" style="0" customWidth="1"/>
    <col min="5" max="5" width="11.28125" style="0" customWidth="1"/>
    <col min="6" max="6" width="12.421875" style="0" customWidth="1"/>
    <col min="7" max="7" width="0.13671875" style="1" hidden="1" customWidth="1"/>
    <col min="8" max="8" width="0.2890625" style="2" hidden="1" customWidth="1"/>
    <col min="9" max="9" width="9.57421875" style="0" hidden="1" customWidth="1"/>
    <col min="10" max="10" width="10.421875" style="2" hidden="1" customWidth="1"/>
    <col min="11" max="11" width="2.140625" style="2" hidden="1" customWidth="1"/>
    <col min="12" max="12" width="14.140625" style="0" customWidth="1"/>
  </cols>
  <sheetData>
    <row r="1" spans="1:12" ht="60" customHeight="1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6.75" customHeight="1">
      <c r="A2" s="13" t="s">
        <v>63</v>
      </c>
      <c r="B2" s="3" t="s">
        <v>0</v>
      </c>
      <c r="C2" s="3" t="s">
        <v>65</v>
      </c>
      <c r="D2" s="3" t="s">
        <v>69</v>
      </c>
      <c r="E2" s="3" t="s">
        <v>1</v>
      </c>
      <c r="F2" s="3" t="s">
        <v>64</v>
      </c>
      <c r="G2" s="4" t="s">
        <v>2</v>
      </c>
      <c r="H2" s="5" t="s">
        <v>3</v>
      </c>
      <c r="I2" s="3" t="s">
        <v>4</v>
      </c>
      <c r="J2" s="5" t="s">
        <v>5</v>
      </c>
      <c r="K2" s="5" t="s">
        <v>6</v>
      </c>
      <c r="L2" s="11" t="s">
        <v>7</v>
      </c>
    </row>
    <row r="3" spans="1:12" ht="27.75" customHeight="1">
      <c r="A3" s="12">
        <v>1</v>
      </c>
      <c r="B3" s="6" t="s">
        <v>8</v>
      </c>
      <c r="C3" s="12" t="s">
        <v>66</v>
      </c>
      <c r="D3" s="6" t="s">
        <v>9</v>
      </c>
      <c r="E3" s="7">
        <v>1</v>
      </c>
      <c r="F3" s="6" t="s">
        <v>10</v>
      </c>
      <c r="G3" s="7">
        <v>58</v>
      </c>
      <c r="H3" s="8">
        <f aca="true" t="shared" si="0" ref="H3:H22">G3*60%</f>
        <v>34.8</v>
      </c>
      <c r="I3" s="6">
        <v>3</v>
      </c>
      <c r="J3" s="8">
        <v>82.3</v>
      </c>
      <c r="K3" s="8">
        <f aca="true" t="shared" si="1" ref="K3:K22">J3*40%</f>
        <v>32.92</v>
      </c>
      <c r="L3" s="12" t="s">
        <v>11</v>
      </c>
    </row>
    <row r="4" spans="1:12" ht="27.75" customHeight="1">
      <c r="A4" s="12">
        <v>2</v>
      </c>
      <c r="B4" s="6" t="s">
        <v>12</v>
      </c>
      <c r="C4" s="12" t="s">
        <v>67</v>
      </c>
      <c r="D4" s="6" t="s">
        <v>9</v>
      </c>
      <c r="E4" s="7">
        <v>2</v>
      </c>
      <c r="F4" s="6" t="s">
        <v>13</v>
      </c>
      <c r="G4" s="7">
        <v>67.2</v>
      </c>
      <c r="H4" s="8">
        <f t="shared" si="0"/>
        <v>40.32</v>
      </c>
      <c r="I4" s="6">
        <v>17</v>
      </c>
      <c r="J4" s="8">
        <v>82.86</v>
      </c>
      <c r="K4" s="8">
        <f t="shared" si="1"/>
        <v>33.144</v>
      </c>
      <c r="L4" s="12" t="s">
        <v>11</v>
      </c>
    </row>
    <row r="5" spans="1:12" ht="27.75" customHeight="1">
      <c r="A5" s="12">
        <v>3</v>
      </c>
      <c r="B5" s="6" t="s">
        <v>14</v>
      </c>
      <c r="C5" s="12" t="s">
        <v>66</v>
      </c>
      <c r="D5" s="6" t="s">
        <v>15</v>
      </c>
      <c r="E5" s="7">
        <v>4</v>
      </c>
      <c r="F5" s="6" t="s">
        <v>16</v>
      </c>
      <c r="G5" s="7">
        <v>59.8</v>
      </c>
      <c r="H5" s="8">
        <f t="shared" si="0"/>
        <v>35.879999999999995</v>
      </c>
      <c r="I5" s="6">
        <v>6</v>
      </c>
      <c r="J5" s="8">
        <v>81.98</v>
      </c>
      <c r="K5" s="8">
        <f t="shared" si="1"/>
        <v>32.792</v>
      </c>
      <c r="L5" s="12" t="s">
        <v>11</v>
      </c>
    </row>
    <row r="6" spans="1:12" ht="27.75" customHeight="1">
      <c r="A6" s="12">
        <v>4</v>
      </c>
      <c r="B6" s="6" t="s">
        <v>17</v>
      </c>
      <c r="C6" s="12" t="s">
        <v>66</v>
      </c>
      <c r="D6" s="6" t="s">
        <v>18</v>
      </c>
      <c r="E6" s="7">
        <v>5</v>
      </c>
      <c r="F6" s="6" t="s">
        <v>19</v>
      </c>
      <c r="G6" s="7">
        <v>65.8</v>
      </c>
      <c r="H6" s="8">
        <f t="shared" si="0"/>
        <v>39.48</v>
      </c>
      <c r="I6" s="6">
        <v>19</v>
      </c>
      <c r="J6" s="8">
        <v>82.62</v>
      </c>
      <c r="K6" s="8">
        <f t="shared" si="1"/>
        <v>33.048</v>
      </c>
      <c r="L6" s="12" t="s">
        <v>11</v>
      </c>
    </row>
    <row r="7" spans="1:12" ht="27.75" customHeight="1">
      <c r="A7" s="12">
        <v>5</v>
      </c>
      <c r="B7" s="6" t="s">
        <v>20</v>
      </c>
      <c r="C7" s="12" t="s">
        <v>66</v>
      </c>
      <c r="D7" s="6" t="s">
        <v>18</v>
      </c>
      <c r="E7" s="7">
        <v>5</v>
      </c>
      <c r="F7" s="6" t="s">
        <v>21</v>
      </c>
      <c r="G7" s="7">
        <v>62.9</v>
      </c>
      <c r="H7" s="8">
        <f t="shared" si="0"/>
        <v>37.739999999999995</v>
      </c>
      <c r="I7" s="6">
        <v>5</v>
      </c>
      <c r="J7" s="8">
        <v>79.66</v>
      </c>
      <c r="K7" s="8">
        <f t="shared" si="1"/>
        <v>31.864</v>
      </c>
      <c r="L7" s="12" t="s">
        <v>11</v>
      </c>
    </row>
    <row r="8" spans="1:12" ht="27.75" customHeight="1">
      <c r="A8" s="12">
        <v>6</v>
      </c>
      <c r="B8" s="6" t="s">
        <v>22</v>
      </c>
      <c r="C8" s="12" t="s">
        <v>66</v>
      </c>
      <c r="D8" s="6" t="s">
        <v>18</v>
      </c>
      <c r="E8" s="7">
        <v>7</v>
      </c>
      <c r="F8" s="6" t="s">
        <v>23</v>
      </c>
      <c r="G8" s="7">
        <v>79.7</v>
      </c>
      <c r="H8" s="8">
        <f t="shared" si="0"/>
        <v>47.82</v>
      </c>
      <c r="I8" s="6">
        <v>1</v>
      </c>
      <c r="J8" s="8">
        <v>82.64</v>
      </c>
      <c r="K8" s="8">
        <f t="shared" si="1"/>
        <v>33.056000000000004</v>
      </c>
      <c r="L8" s="12" t="s">
        <v>24</v>
      </c>
    </row>
    <row r="9" spans="1:12" ht="27.75" customHeight="1">
      <c r="A9" s="12">
        <v>7</v>
      </c>
      <c r="B9" s="6" t="s">
        <v>25</v>
      </c>
      <c r="C9" s="12" t="s">
        <v>67</v>
      </c>
      <c r="D9" s="6" t="s">
        <v>18</v>
      </c>
      <c r="E9" s="7">
        <v>8</v>
      </c>
      <c r="F9" s="6" t="s">
        <v>26</v>
      </c>
      <c r="G9" s="7">
        <v>60.4</v>
      </c>
      <c r="H9" s="8">
        <f t="shared" si="0"/>
        <v>36.239999999999995</v>
      </c>
      <c r="I9" s="6">
        <v>10</v>
      </c>
      <c r="J9" s="8">
        <v>83.2</v>
      </c>
      <c r="K9" s="8">
        <f t="shared" si="1"/>
        <v>33.28</v>
      </c>
      <c r="L9" s="12" t="s">
        <v>11</v>
      </c>
    </row>
    <row r="10" spans="1:12" ht="27.75" customHeight="1">
      <c r="A10" s="12">
        <v>8</v>
      </c>
      <c r="B10" s="6" t="s">
        <v>27</v>
      </c>
      <c r="C10" s="12" t="s">
        <v>66</v>
      </c>
      <c r="D10" s="6" t="s">
        <v>28</v>
      </c>
      <c r="E10" s="7">
        <v>9</v>
      </c>
      <c r="F10" s="6" t="s">
        <v>29</v>
      </c>
      <c r="G10" s="7">
        <v>63.6</v>
      </c>
      <c r="H10" s="8">
        <f t="shared" si="0"/>
        <v>38.16</v>
      </c>
      <c r="I10" s="6">
        <v>2</v>
      </c>
      <c r="J10" s="8">
        <v>79.42</v>
      </c>
      <c r="K10" s="8">
        <f t="shared" si="1"/>
        <v>31.768</v>
      </c>
      <c r="L10" s="12" t="s">
        <v>11</v>
      </c>
    </row>
    <row r="11" spans="1:12" ht="27.75" customHeight="1">
      <c r="A11" s="12">
        <v>9</v>
      </c>
      <c r="B11" s="6" t="s">
        <v>30</v>
      </c>
      <c r="C11" s="12" t="s">
        <v>66</v>
      </c>
      <c r="D11" s="6" t="s">
        <v>28</v>
      </c>
      <c r="E11" s="7">
        <v>10</v>
      </c>
      <c r="F11" s="6" t="s">
        <v>31</v>
      </c>
      <c r="G11" s="7">
        <v>75.8</v>
      </c>
      <c r="H11" s="8">
        <f t="shared" si="0"/>
        <v>45.48</v>
      </c>
      <c r="I11" s="6">
        <v>9</v>
      </c>
      <c r="J11" s="8">
        <v>84.48</v>
      </c>
      <c r="K11" s="8">
        <f t="shared" si="1"/>
        <v>33.792</v>
      </c>
      <c r="L11" s="12" t="s">
        <v>24</v>
      </c>
    </row>
    <row r="12" spans="1:12" ht="27.75" customHeight="1">
      <c r="A12" s="12">
        <v>10</v>
      </c>
      <c r="B12" s="6" t="s">
        <v>32</v>
      </c>
      <c r="C12" s="12" t="s">
        <v>67</v>
      </c>
      <c r="D12" s="6" t="s">
        <v>33</v>
      </c>
      <c r="E12" s="7">
        <v>13</v>
      </c>
      <c r="F12" s="6" t="s">
        <v>34</v>
      </c>
      <c r="G12" s="7">
        <v>71.8</v>
      </c>
      <c r="H12" s="8">
        <f t="shared" si="0"/>
        <v>43.08</v>
      </c>
      <c r="I12" s="6">
        <v>16</v>
      </c>
      <c r="J12" s="8">
        <v>81.2</v>
      </c>
      <c r="K12" s="8">
        <f t="shared" si="1"/>
        <v>32.480000000000004</v>
      </c>
      <c r="L12" s="12" t="s">
        <v>11</v>
      </c>
    </row>
    <row r="13" spans="1:12" ht="27.75" customHeight="1">
      <c r="A13" s="12">
        <v>11</v>
      </c>
      <c r="B13" s="6" t="s">
        <v>35</v>
      </c>
      <c r="C13" s="12" t="s">
        <v>66</v>
      </c>
      <c r="D13" s="6" t="s">
        <v>33</v>
      </c>
      <c r="E13" s="7">
        <v>14</v>
      </c>
      <c r="F13" s="6" t="s">
        <v>36</v>
      </c>
      <c r="G13" s="7">
        <v>64.8</v>
      </c>
      <c r="H13" s="8">
        <f t="shared" si="0"/>
        <v>38.879999999999995</v>
      </c>
      <c r="I13" s="6">
        <v>18</v>
      </c>
      <c r="J13" s="8">
        <v>84.16</v>
      </c>
      <c r="K13" s="8">
        <f t="shared" si="1"/>
        <v>33.664</v>
      </c>
      <c r="L13" s="12" t="s">
        <v>11</v>
      </c>
    </row>
    <row r="14" spans="1:12" ht="27.75" customHeight="1">
      <c r="A14" s="12">
        <v>12</v>
      </c>
      <c r="B14" s="6" t="s">
        <v>37</v>
      </c>
      <c r="C14" s="12" t="s">
        <v>66</v>
      </c>
      <c r="D14" s="6" t="s">
        <v>33</v>
      </c>
      <c r="E14" s="7">
        <v>15</v>
      </c>
      <c r="F14" s="6" t="s">
        <v>38</v>
      </c>
      <c r="G14" s="7">
        <v>60.7</v>
      </c>
      <c r="H14" s="8">
        <f t="shared" si="0"/>
        <v>36.42</v>
      </c>
      <c r="I14" s="6">
        <v>1</v>
      </c>
      <c r="J14" s="8">
        <v>80.98</v>
      </c>
      <c r="K14" s="8">
        <f t="shared" si="1"/>
        <v>32.392</v>
      </c>
      <c r="L14" s="12" t="s">
        <v>11</v>
      </c>
    </row>
    <row r="15" spans="1:12" ht="27.75" customHeight="1">
      <c r="A15" s="12">
        <v>13</v>
      </c>
      <c r="B15" s="6" t="s">
        <v>39</v>
      </c>
      <c r="C15" s="12" t="s">
        <v>66</v>
      </c>
      <c r="D15" s="6" t="s">
        <v>40</v>
      </c>
      <c r="E15" s="7">
        <v>16</v>
      </c>
      <c r="F15" s="6" t="s">
        <v>41</v>
      </c>
      <c r="G15" s="7">
        <v>69</v>
      </c>
      <c r="H15" s="8">
        <f t="shared" si="0"/>
        <v>41.4</v>
      </c>
      <c r="I15" s="6">
        <v>4</v>
      </c>
      <c r="J15" s="8">
        <v>82.64</v>
      </c>
      <c r="K15" s="8">
        <f t="shared" si="1"/>
        <v>33.056000000000004</v>
      </c>
      <c r="L15" s="12" t="s">
        <v>11</v>
      </c>
    </row>
    <row r="16" spans="1:12" ht="27.75" customHeight="1">
      <c r="A16" s="12">
        <v>14</v>
      </c>
      <c r="B16" s="6" t="s">
        <v>42</v>
      </c>
      <c r="C16" s="12" t="s">
        <v>67</v>
      </c>
      <c r="D16" s="9" t="s">
        <v>43</v>
      </c>
      <c r="E16" s="7">
        <v>18</v>
      </c>
      <c r="F16" s="6" t="s">
        <v>44</v>
      </c>
      <c r="G16" s="7">
        <v>57</v>
      </c>
      <c r="H16" s="8">
        <f t="shared" si="0"/>
        <v>34.199999999999996</v>
      </c>
      <c r="I16" s="6">
        <v>7</v>
      </c>
      <c r="J16" s="8">
        <v>84.34</v>
      </c>
      <c r="K16" s="8">
        <f t="shared" si="1"/>
        <v>33.736000000000004</v>
      </c>
      <c r="L16" s="12" t="s">
        <v>11</v>
      </c>
    </row>
    <row r="17" spans="1:12" ht="27.75" customHeight="1">
      <c r="A17" s="12">
        <v>15</v>
      </c>
      <c r="B17" s="6" t="s">
        <v>45</v>
      </c>
      <c r="C17" s="12" t="s">
        <v>66</v>
      </c>
      <c r="D17" s="6" t="s">
        <v>46</v>
      </c>
      <c r="E17" s="7">
        <v>19</v>
      </c>
      <c r="F17" s="6" t="s">
        <v>47</v>
      </c>
      <c r="G17" s="7">
        <v>71.6</v>
      </c>
      <c r="H17" s="8">
        <f t="shared" si="0"/>
        <v>42.959999999999994</v>
      </c>
      <c r="I17" s="6">
        <v>6</v>
      </c>
      <c r="J17" s="8">
        <v>84.36</v>
      </c>
      <c r="K17" s="8">
        <f t="shared" si="1"/>
        <v>33.744</v>
      </c>
      <c r="L17" s="12" t="s">
        <v>24</v>
      </c>
    </row>
    <row r="18" spans="1:12" ht="27.75" customHeight="1">
      <c r="A18" s="12">
        <v>16</v>
      </c>
      <c r="B18" s="6" t="s">
        <v>48</v>
      </c>
      <c r="C18" s="12" t="s">
        <v>66</v>
      </c>
      <c r="D18" s="6" t="s">
        <v>49</v>
      </c>
      <c r="E18" s="7">
        <v>21</v>
      </c>
      <c r="F18" s="6" t="s">
        <v>50</v>
      </c>
      <c r="G18" s="7">
        <v>75.6</v>
      </c>
      <c r="H18" s="8">
        <f t="shared" si="0"/>
        <v>45.35999999999999</v>
      </c>
      <c r="I18" s="6">
        <v>2</v>
      </c>
      <c r="J18" s="8">
        <v>83.98</v>
      </c>
      <c r="K18" s="8">
        <f t="shared" si="1"/>
        <v>33.592000000000006</v>
      </c>
      <c r="L18" s="12" t="s">
        <v>24</v>
      </c>
    </row>
    <row r="19" spans="1:12" ht="27.75" customHeight="1">
      <c r="A19" s="12">
        <v>17</v>
      </c>
      <c r="B19" s="6" t="s">
        <v>51</v>
      </c>
      <c r="C19" s="12" t="s">
        <v>66</v>
      </c>
      <c r="D19" s="6" t="s">
        <v>52</v>
      </c>
      <c r="E19" s="7">
        <v>23</v>
      </c>
      <c r="F19" s="6" t="s">
        <v>53</v>
      </c>
      <c r="G19" s="7">
        <v>63.1</v>
      </c>
      <c r="H19" s="8">
        <f t="shared" si="0"/>
        <v>37.86</v>
      </c>
      <c r="I19" s="6">
        <v>14</v>
      </c>
      <c r="J19" s="8">
        <v>80.76</v>
      </c>
      <c r="K19" s="8">
        <f t="shared" si="1"/>
        <v>32.304</v>
      </c>
      <c r="L19" s="12" t="s">
        <v>11</v>
      </c>
    </row>
    <row r="20" spans="1:12" ht="27.75" customHeight="1">
      <c r="A20" s="12">
        <v>18</v>
      </c>
      <c r="B20" s="6" t="s">
        <v>54</v>
      </c>
      <c r="C20" s="12" t="s">
        <v>66</v>
      </c>
      <c r="D20" s="9" t="s">
        <v>55</v>
      </c>
      <c r="E20" s="7">
        <v>24</v>
      </c>
      <c r="F20" s="6" t="s">
        <v>56</v>
      </c>
      <c r="G20" s="7">
        <v>70.3</v>
      </c>
      <c r="H20" s="8">
        <f t="shared" si="0"/>
        <v>42.18</v>
      </c>
      <c r="I20" s="6">
        <v>1</v>
      </c>
      <c r="J20" s="8">
        <v>84.46</v>
      </c>
      <c r="K20" s="8">
        <f t="shared" si="1"/>
        <v>33.784</v>
      </c>
      <c r="L20" s="12" t="s">
        <v>57</v>
      </c>
    </row>
    <row r="21" spans="1:12" ht="27.75" customHeight="1">
      <c r="A21" s="12">
        <v>19</v>
      </c>
      <c r="B21" s="6" t="s">
        <v>58</v>
      </c>
      <c r="C21" s="12" t="s">
        <v>66</v>
      </c>
      <c r="D21" s="10" t="s">
        <v>59</v>
      </c>
      <c r="E21" s="7">
        <v>25</v>
      </c>
      <c r="F21" s="6" t="s">
        <v>60</v>
      </c>
      <c r="G21" s="7">
        <v>58.7</v>
      </c>
      <c r="H21" s="8">
        <f t="shared" si="0"/>
        <v>35.22</v>
      </c>
      <c r="I21" s="6">
        <v>9</v>
      </c>
      <c r="J21" s="8">
        <v>84.18</v>
      </c>
      <c r="K21" s="8">
        <f t="shared" si="1"/>
        <v>33.672000000000004</v>
      </c>
      <c r="L21" s="12" t="s">
        <v>11</v>
      </c>
    </row>
    <row r="22" spans="1:12" ht="27.75" customHeight="1">
      <c r="A22" s="12">
        <v>20</v>
      </c>
      <c r="B22" s="6" t="s">
        <v>61</v>
      </c>
      <c r="C22" s="12" t="s">
        <v>66</v>
      </c>
      <c r="D22" s="10" t="s">
        <v>59</v>
      </c>
      <c r="E22" s="7">
        <v>26</v>
      </c>
      <c r="F22" s="6" t="s">
        <v>62</v>
      </c>
      <c r="G22" s="7">
        <v>53.7</v>
      </c>
      <c r="H22" s="8">
        <f t="shared" si="0"/>
        <v>32.22</v>
      </c>
      <c r="I22" s="6">
        <v>11</v>
      </c>
      <c r="J22" s="8">
        <v>84.64</v>
      </c>
      <c r="K22" s="8">
        <f t="shared" si="1"/>
        <v>33.856</v>
      </c>
      <c r="L22" s="12" t="s">
        <v>11</v>
      </c>
    </row>
  </sheetData>
  <sheetProtection/>
  <mergeCells count="1">
    <mergeCell ref="A1:L1"/>
  </mergeCells>
  <printOptions/>
  <pageMargins left="0.43" right="0.51" top="0.66" bottom="0.35" header="1.45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2020-12-17T02:43:56Z</cp:lastPrinted>
  <dcterms:created xsi:type="dcterms:W3CDTF">2020-11-11T00:58:41Z</dcterms:created>
  <dcterms:modified xsi:type="dcterms:W3CDTF">2020-12-17T02:44:03Z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