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<sst xmlns="http://schemas.openxmlformats.org/spreadsheetml/2006/main" count="60" uniqueCount="60">
  <si>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附件2：</t>
  </si>
  <si>
    <t>社旗县2020年特招医学院校毕业生和特设岗位全科医生体检人员名单</t>
  </si>
  <si>
    <t>姓名</t>
  </si>
  <si>
    <t>准考证号</t>
  </si>
  <si>
    <t>报考岗位及代码</t>
  </si>
  <si>
    <t>笔试成绩</t>
  </si>
  <si>
    <t>折算后笔试成绩</t>
  </si>
  <si>
    <t>面试成绩</t>
  </si>
  <si>
    <t>折算后面试成绩</t>
  </si>
  <si>
    <t>折合后总成绩</t>
  </si>
  <si>
    <t>夏贺</t>
  </si>
  <si>
    <t>101赊店镇卫生院</t>
  </si>
  <si>
    <t>刘伊明</t>
  </si>
  <si>
    <t>102城郊乡卫生院</t>
  </si>
  <si>
    <t>张建辉</t>
  </si>
  <si>
    <t>202000013708</t>
  </si>
  <si>
    <t>103桥头镇卫生院</t>
  </si>
  <si>
    <t>杨明军</t>
  </si>
  <si>
    <t>202000013719</t>
  </si>
  <si>
    <t>104唐庄乡卫生院</t>
  </si>
  <si>
    <t>周丽君</t>
  </si>
  <si>
    <t>202000013927</t>
  </si>
  <si>
    <t>105大冯营镇卫生院</t>
  </si>
  <si>
    <t>蒋润昌</t>
  </si>
  <si>
    <t>202000013721</t>
  </si>
  <si>
    <t>106晋庄镇卫生院</t>
  </si>
  <si>
    <t>高泽</t>
  </si>
  <si>
    <t>202000013818</t>
  </si>
  <si>
    <t>107李店镇卫生院</t>
  </si>
  <si>
    <t>古贺乐</t>
  </si>
  <si>
    <t>202000013718</t>
  </si>
  <si>
    <t>108太和镇卫生院</t>
  </si>
  <si>
    <t>刘东旭</t>
  </si>
  <si>
    <t>202000013920</t>
  </si>
  <si>
    <t>109饶良镇丁庄卫生院</t>
  </si>
  <si>
    <t>王清林</t>
  </si>
  <si>
    <t>202000013821</t>
  </si>
  <si>
    <t>110饶良镇卫生院</t>
  </si>
  <si>
    <t>宋江峰</t>
  </si>
  <si>
    <t>202000013916</t>
  </si>
  <si>
    <t>111郝寨镇卫生院</t>
  </si>
  <si>
    <t>明芝颖</t>
  </si>
  <si>
    <t>202000013907</t>
  </si>
  <si>
    <t>112陌陂镇卫生院</t>
  </si>
  <si>
    <t>刘振东</t>
  </si>
  <si>
    <t>202000013905</t>
  </si>
  <si>
    <t>113下洼镇卫生院</t>
  </si>
  <si>
    <t>梁士恩</t>
  </si>
  <si>
    <t>202000013814</t>
  </si>
  <si>
    <t>114朱集镇卫生院</t>
  </si>
  <si>
    <t>李泽恒</t>
  </si>
  <si>
    <t>115苗店镇卫生院</t>
  </si>
  <si>
    <t>胡红雨</t>
  </si>
  <si>
    <t>116朱集镇田庄卫生院</t>
  </si>
  <si>
    <t>罗慧远</t>
  </si>
  <si>
    <t>117朱集镇卫生院</t>
  </si>
  <si>
    <t>陈青山</t>
  </si>
  <si>
    <t>118李店镇青台卫生院</t>
  </si>
  <si>
    <t>古宁</t>
  </si>
  <si>
    <t>119兴隆镇卫生院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</si>
</sst>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7.375" style="2" customWidth="1"/>
    <col min="2" max="2" width="13.75390625" style="2" customWidth="1"/>
    <col min="3" max="3" width="21.50390625" style="2" customWidth="1"/>
    <col min="4" max="4" width="9.375" style="2" customWidth="1"/>
    <col min="5" max="5" width="15.625" style="2" customWidth="1"/>
    <col min="6" max="6" width="9.375" style="2" customWidth="1"/>
    <col min="7" max="8" width="15.625" style="2" customWidth="1"/>
    <col min="9" max="16384" width="9.00390625" style="2" customWidth="1"/>
  </cols>
  <sheetData>
    <row r="1" ht="14.25">
      <c r="A1" s="2" t="s">
        <v>0</v>
      </c>
    </row>
    <row r="2" spans="1:8" s="1" customFormat="1" ht="20.25">
      <c r="A2" s="3" t="s">
        <v>1</v>
      </c>
      <c r="B2" s="4"/>
      <c r="C2" s="4"/>
      <c r="D2" s="4"/>
      <c r="E2" s="4"/>
      <c r="F2" s="4"/>
      <c r="G2" s="4"/>
      <c r="H2" s="4"/>
    </row>
    <row r="3" spans="1:8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14.25">
      <c r="A4" s="6" t="s">
        <v>10</v>
      </c>
      <c r="B4" s="7"/>
      <c r="C4" s="6" t="s">
        <v>11</v>
      </c>
      <c r="D4" s="8"/>
      <c r="E4" s="9"/>
      <c r="F4" s="9">
        <v>82.32</v>
      </c>
      <c r="G4" s="6"/>
      <c r="H4" s="9">
        <v>82.32</v>
      </c>
    </row>
    <row r="5" spans="1:8" ht="14.25">
      <c r="A5" s="6" t="s">
        <v>12</v>
      </c>
      <c r="B5" s="7"/>
      <c r="C5" s="6" t="s">
        <v>13</v>
      </c>
      <c r="D5" s="8"/>
      <c r="E5" s="9"/>
      <c r="F5" s="9">
        <v>81.22</v>
      </c>
      <c r="G5" s="6"/>
      <c r="H5" s="9">
        <v>81.22</v>
      </c>
    </row>
    <row r="6" spans="1:8" ht="14.25">
      <c r="A6" s="6" t="s">
        <v>14</v>
      </c>
      <c r="B6" s="6" t="s">
        <v>15</v>
      </c>
      <c r="C6" s="6" t="s">
        <v>16</v>
      </c>
      <c r="D6" s="10">
        <v>69</v>
      </c>
      <c r="E6" s="9">
        <f aca="true" t="shared" si="0" ref="E5:E22">D6*0.6</f>
        <v>41.4</v>
      </c>
      <c r="F6" s="9">
        <v>79.36</v>
      </c>
      <c r="G6" s="9">
        <f aca="true" t="shared" si="1" ref="G5:G22">F6*0.4</f>
        <v>31.744</v>
      </c>
      <c r="H6" s="9">
        <v>73.144</v>
      </c>
    </row>
    <row r="7" spans="1:8" ht="14.25">
      <c r="A7" s="6" t="s">
        <v>17</v>
      </c>
      <c r="B7" s="6" t="s">
        <v>18</v>
      </c>
      <c r="C7" s="6" t="s">
        <v>19</v>
      </c>
      <c r="D7" s="10">
        <v>69.1</v>
      </c>
      <c r="E7" s="9">
        <f t="shared" si="0"/>
        <v>41.459999999999994</v>
      </c>
      <c r="F7" s="9">
        <v>83.5</v>
      </c>
      <c r="G7" s="9">
        <f t="shared" si="1"/>
        <v>33.4</v>
      </c>
      <c r="H7" s="9">
        <v>74.85999999999999</v>
      </c>
    </row>
    <row r="8" spans="1:8" ht="14.25">
      <c r="A8" s="6" t="s">
        <v>20</v>
      </c>
      <c r="B8" s="6" t="s">
        <v>21</v>
      </c>
      <c r="C8" s="6" t="s">
        <v>22</v>
      </c>
      <c r="D8" s="10">
        <v>64.2</v>
      </c>
      <c r="E8" s="9">
        <f t="shared" si="0"/>
        <v>38.52</v>
      </c>
      <c r="F8" s="9">
        <v>81.32</v>
      </c>
      <c r="G8" s="9">
        <f t="shared" si="1"/>
        <v>32.528</v>
      </c>
      <c r="H8" s="9">
        <v>71.048</v>
      </c>
    </row>
    <row r="9" spans="1:8" ht="14.25">
      <c r="A9" s="6" t="s">
        <v>23</v>
      </c>
      <c r="B9" s="6" t="s">
        <v>24</v>
      </c>
      <c r="C9" s="6" t="s">
        <v>25</v>
      </c>
      <c r="D9" s="10">
        <v>72.6</v>
      </c>
      <c r="E9" s="9">
        <f t="shared" si="0"/>
        <v>43.559999999999995</v>
      </c>
      <c r="F9" s="9">
        <v>84.32</v>
      </c>
      <c r="G9" s="9">
        <f t="shared" si="1"/>
        <v>33.728</v>
      </c>
      <c r="H9" s="9">
        <v>77.288</v>
      </c>
    </row>
    <row r="10" spans="1:8" ht="14.25">
      <c r="A10" s="6" t="s">
        <v>26</v>
      </c>
      <c r="B10" s="6" t="s">
        <v>27</v>
      </c>
      <c r="C10" s="6" t="s">
        <v>28</v>
      </c>
      <c r="D10" s="10">
        <v>66</v>
      </c>
      <c r="E10" s="9">
        <f t="shared" si="0"/>
        <v>39.6</v>
      </c>
      <c r="F10" s="9">
        <v>84.5</v>
      </c>
      <c r="G10" s="9">
        <f t="shared" si="1"/>
        <v>33.800000000000004</v>
      </c>
      <c r="H10" s="9">
        <v>73.4</v>
      </c>
    </row>
    <row r="11" spans="1:8" ht="14.25">
      <c r="A11" s="6" t="s">
        <v>29</v>
      </c>
      <c r="B11" s="6" t="s">
        <v>30</v>
      </c>
      <c r="C11" s="6" t="s">
        <v>31</v>
      </c>
      <c r="D11" s="10">
        <v>67.2</v>
      </c>
      <c r="E11" s="9">
        <f t="shared" si="0"/>
        <v>40.32</v>
      </c>
      <c r="F11" s="9">
        <v>80.28</v>
      </c>
      <c r="G11" s="9">
        <f t="shared" si="1"/>
        <v>32.112</v>
      </c>
      <c r="H11" s="9">
        <v>72.432</v>
      </c>
    </row>
    <row r="12" spans="1:8" ht="14.25">
      <c r="A12" s="6" t="s">
        <v>32</v>
      </c>
      <c r="B12" s="6" t="s">
        <v>33</v>
      </c>
      <c r="C12" s="6" t="s">
        <v>34</v>
      </c>
      <c r="D12" s="10">
        <v>68.7</v>
      </c>
      <c r="E12" s="9">
        <f t="shared" si="0"/>
        <v>41.22</v>
      </c>
      <c r="F12" s="9">
        <v>83.58</v>
      </c>
      <c r="G12" s="9">
        <f t="shared" si="1"/>
        <v>33.432</v>
      </c>
      <c r="H12" s="9">
        <v>74.652</v>
      </c>
    </row>
    <row r="13" spans="1:8" ht="14.25">
      <c r="A13" s="6" t="s">
        <v>35</v>
      </c>
      <c r="B13" s="6" t="s">
        <v>36</v>
      </c>
      <c r="C13" s="6" t="s">
        <v>37</v>
      </c>
      <c r="D13" s="10">
        <v>73</v>
      </c>
      <c r="E13" s="9">
        <f t="shared" si="0"/>
        <v>43.8</v>
      </c>
      <c r="F13" s="9">
        <v>79.36</v>
      </c>
      <c r="G13" s="9">
        <f t="shared" si="1"/>
        <v>31.744</v>
      </c>
      <c r="H13" s="9">
        <v>75.544</v>
      </c>
    </row>
    <row r="14" spans="1:8" ht="14.25">
      <c r="A14" s="6" t="s">
        <v>38</v>
      </c>
      <c r="B14" s="6" t="s">
        <v>39</v>
      </c>
      <c r="C14" s="6" t="s">
        <v>40</v>
      </c>
      <c r="D14" s="10">
        <v>59</v>
      </c>
      <c r="E14" s="9">
        <f t="shared" si="0"/>
        <v>35.4</v>
      </c>
      <c r="F14" s="9">
        <v>79.88</v>
      </c>
      <c r="G14" s="9">
        <f t="shared" si="1"/>
        <v>31.951999999999998</v>
      </c>
      <c r="H14" s="9">
        <v>67.352</v>
      </c>
    </row>
    <row r="15" spans="1:8" ht="14.25">
      <c r="A15" s="6" t="s">
        <v>41</v>
      </c>
      <c r="B15" s="6" t="s">
        <v>42</v>
      </c>
      <c r="C15" s="6" t="s">
        <v>43</v>
      </c>
      <c r="D15" s="10">
        <v>64.1</v>
      </c>
      <c r="E15" s="9">
        <f t="shared" si="0"/>
        <v>38.459999999999994</v>
      </c>
      <c r="F15" s="9">
        <v>79.1</v>
      </c>
      <c r="G15" s="9">
        <f t="shared" si="1"/>
        <v>31.64</v>
      </c>
      <c r="H15" s="9">
        <v>70.1</v>
      </c>
    </row>
    <row r="16" spans="1:8" ht="14.25">
      <c r="A16" s="6" t="s">
        <v>44</v>
      </c>
      <c r="B16" s="6" t="s">
        <v>45</v>
      </c>
      <c r="C16" s="6" t="s">
        <v>46</v>
      </c>
      <c r="D16" s="10">
        <v>71.8</v>
      </c>
      <c r="E16" s="9">
        <f t="shared" si="0"/>
        <v>43.08</v>
      </c>
      <c r="F16" s="9">
        <v>82.3</v>
      </c>
      <c r="G16" s="9">
        <f t="shared" si="1"/>
        <v>32.92</v>
      </c>
      <c r="H16" s="9">
        <v>76</v>
      </c>
    </row>
    <row r="17" spans="1:8" ht="14.25">
      <c r="A17" s="6" t="s">
        <v>47</v>
      </c>
      <c r="B17" s="6" t="s">
        <v>48</v>
      </c>
      <c r="C17" s="6" t="s">
        <v>49</v>
      </c>
      <c r="D17" s="10">
        <v>68.2</v>
      </c>
      <c r="E17" s="9">
        <f t="shared" si="0"/>
        <v>40.92</v>
      </c>
      <c r="F17" s="9">
        <v>82.68</v>
      </c>
      <c r="G17" s="9">
        <f t="shared" si="1"/>
        <v>33.072</v>
      </c>
      <c r="H17" s="9">
        <v>73.992</v>
      </c>
    </row>
    <row r="18" spans="1:8" ht="14.25">
      <c r="A18" s="6" t="s">
        <v>50</v>
      </c>
      <c r="B18" s="7"/>
      <c r="C18" s="6" t="s">
        <v>51</v>
      </c>
      <c r="D18" s="8"/>
      <c r="E18" s="9"/>
      <c r="F18" s="9">
        <v>88.6</v>
      </c>
      <c r="G18" s="6"/>
      <c r="H18" s="9">
        <v>88.6</v>
      </c>
    </row>
    <row r="19" spans="1:8" ht="14.25">
      <c r="A19" s="6" t="s">
        <v>52</v>
      </c>
      <c r="B19" s="7"/>
      <c r="C19" s="6" t="s">
        <v>53</v>
      </c>
      <c r="D19" s="8"/>
      <c r="E19" s="9"/>
      <c r="F19" s="9">
        <v>87.84</v>
      </c>
      <c r="G19" s="6"/>
      <c r="H19" s="9">
        <v>87.84</v>
      </c>
    </row>
    <row r="20" spans="1:8" ht="14.25">
      <c r="A20" s="6" t="s">
        <v>54</v>
      </c>
      <c r="B20" s="7"/>
      <c r="C20" s="6" t="s">
        <v>55</v>
      </c>
      <c r="D20" s="8"/>
      <c r="E20" s="9"/>
      <c r="F20" s="9">
        <v>86.16</v>
      </c>
      <c r="G20" s="6"/>
      <c r="H20" s="9">
        <v>86.16</v>
      </c>
    </row>
    <row r="21" spans="1:8" ht="14.25">
      <c r="A21" s="6" t="s">
        <v>56</v>
      </c>
      <c r="B21" s="7"/>
      <c r="C21" s="6" t="s">
        <v>57</v>
      </c>
      <c r="D21" s="8"/>
      <c r="E21" s="9"/>
      <c r="F21" s="9">
        <v>85.76</v>
      </c>
      <c r="G21" s="6"/>
      <c r="H21" s="9">
        <v>85.76</v>
      </c>
    </row>
    <row r="22" spans="1:8" ht="14.25">
      <c r="A22" s="6" t="s">
        <v>58</v>
      </c>
      <c r="B22" s="7"/>
      <c r="C22" s="6" t="s">
        <v>59</v>
      </c>
      <c r="D22" s="8"/>
      <c r="E22" s="9"/>
      <c r="F22" s="9">
        <v>87.04</v>
      </c>
      <c r="G22" s="6"/>
      <c r="H22" s="9">
        <v>87.04</v>
      </c>
    </row>
  </sheetData>
  <sheetProtection/>
  <mergeCells count="1">
    <mergeCell ref="A2:H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李恩普</dc:creator>
  <cp:keywords/>
  <dc:description/>
  <cp:lastModifiedBy>你荒芜了春天</cp:lastModifiedBy>
  <dcterms:created xsi:type="dcterms:W3CDTF">2020-11-20T05:58:03Z</dcterms:created>
  <dcterms:modified xsi:type="dcterms:W3CDTF">2020-12-07T05:24:52Z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