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察人员名单" sheetId="1" r:id="rId1"/>
  </sheets>
  <definedNames>
    <definedName name="_xlnm.Print_Titles" localSheetId="0">'考察人员名单'!$1:$2</definedName>
  </definedNames>
  <calcPr fullCalcOnLoad="1"/>
</workbook>
</file>

<file path=xl/sharedStrings.xml><?xml version="1.0" encoding="utf-8"?>
<sst xmlns="http://schemas.openxmlformats.org/spreadsheetml/2006/main" count="610" uniqueCount="339">
  <si>
    <t>2020年北票市教师招聘考察人员名单</t>
  </si>
  <si>
    <t>准考证号</t>
  </si>
  <si>
    <t>姓名</t>
  </si>
  <si>
    <t>性别</t>
  </si>
  <si>
    <t>报考学科</t>
  </si>
  <si>
    <t>面试编号</t>
  </si>
  <si>
    <t>笔试成绩</t>
  </si>
  <si>
    <t>试讲</t>
  </si>
  <si>
    <t>才艺展示</t>
  </si>
  <si>
    <t>面试成绩</t>
  </si>
  <si>
    <t>总成绩</t>
  </si>
  <si>
    <t>138104011021</t>
  </si>
  <si>
    <t>刘旭</t>
  </si>
  <si>
    <t>女</t>
  </si>
  <si>
    <t>初中化学</t>
  </si>
  <si>
    <t>138104011024</t>
  </si>
  <si>
    <t>杨晓东</t>
  </si>
  <si>
    <t>138104011023</t>
  </si>
  <si>
    <t>刘月</t>
  </si>
  <si>
    <t>138104021028</t>
  </si>
  <si>
    <t>菅帅</t>
  </si>
  <si>
    <t>初中美术</t>
  </si>
  <si>
    <t>138104031105</t>
  </si>
  <si>
    <t>杨柳</t>
  </si>
  <si>
    <t>初中数学</t>
  </si>
  <si>
    <t>138104031102</t>
  </si>
  <si>
    <t>管悦</t>
  </si>
  <si>
    <t>138104031104</t>
  </si>
  <si>
    <t>杨星</t>
  </si>
  <si>
    <t>138104031107</t>
  </si>
  <si>
    <t>白瑞岩</t>
  </si>
  <si>
    <t>138104051127</t>
  </si>
  <si>
    <t>徐贺鹏</t>
  </si>
  <si>
    <t>男</t>
  </si>
  <si>
    <t>初中物理</t>
  </si>
  <si>
    <t>138104051128</t>
  </si>
  <si>
    <t>崔宇航</t>
  </si>
  <si>
    <t>138104061201</t>
  </si>
  <si>
    <t>路琳</t>
  </si>
  <si>
    <t>初中音乐</t>
  </si>
  <si>
    <t>138104071209</t>
  </si>
  <si>
    <t>庞琳琳</t>
  </si>
  <si>
    <t>初中英语</t>
  </si>
  <si>
    <t>138104071217</t>
  </si>
  <si>
    <t>邵金霞</t>
  </si>
  <si>
    <t>138104071219</t>
  </si>
  <si>
    <t>徐娜</t>
  </si>
  <si>
    <t>138104071221</t>
  </si>
  <si>
    <t>邹鹏</t>
  </si>
  <si>
    <t>138104071215</t>
  </si>
  <si>
    <t>杨振华</t>
  </si>
  <si>
    <t>138104071216</t>
  </si>
  <si>
    <t>王爱梅</t>
  </si>
  <si>
    <t>138104081309</t>
  </si>
  <si>
    <t>孙童</t>
  </si>
  <si>
    <t>初中语文</t>
  </si>
  <si>
    <t>138104081307</t>
  </si>
  <si>
    <t>张荟</t>
  </si>
  <si>
    <t>138104081310</t>
  </si>
  <si>
    <t>李弘哲</t>
  </si>
  <si>
    <t>138104081306</t>
  </si>
  <si>
    <t>贺杰</t>
  </si>
  <si>
    <t>138104091129</t>
  </si>
  <si>
    <t>宋颖</t>
  </si>
  <si>
    <t>初中政治</t>
  </si>
  <si>
    <t>138103010415</t>
  </si>
  <si>
    <t>赵祥宇</t>
  </si>
  <si>
    <t>高中地理</t>
  </si>
  <si>
    <t>138103010420</t>
  </si>
  <si>
    <t>张家宝</t>
  </si>
  <si>
    <t>138103020311</t>
  </si>
  <si>
    <t>李炳艳</t>
  </si>
  <si>
    <t>高中历史</t>
  </si>
  <si>
    <t>138103020308</t>
  </si>
  <si>
    <t>张铎</t>
  </si>
  <si>
    <t>138103030320</t>
  </si>
  <si>
    <t>吕瑞雪</t>
  </si>
  <si>
    <t>高中生物</t>
  </si>
  <si>
    <t>138103030318</t>
  </si>
  <si>
    <t>冯丽雅</t>
  </si>
  <si>
    <t>138103030327</t>
  </si>
  <si>
    <t>宫锦</t>
  </si>
  <si>
    <t>138103040511</t>
  </si>
  <si>
    <t>高中数学</t>
  </si>
  <si>
    <t>138103040506</t>
  </si>
  <si>
    <t>张晓旭</t>
  </si>
  <si>
    <t>138103050716</t>
  </si>
  <si>
    <t>宋敏</t>
  </si>
  <si>
    <t>高中体育</t>
  </si>
  <si>
    <t>138103060805</t>
  </si>
  <si>
    <t>李家辉</t>
  </si>
  <si>
    <t>高中物理</t>
  </si>
  <si>
    <t>138103070819</t>
  </si>
  <si>
    <t>胡佳丽</t>
  </si>
  <si>
    <t>高中心理</t>
  </si>
  <si>
    <t>138103080905</t>
  </si>
  <si>
    <t>付佳琪</t>
  </si>
  <si>
    <t>高中信息技术</t>
  </si>
  <si>
    <t>138103080908</t>
  </si>
  <si>
    <t>王玉杰</t>
  </si>
  <si>
    <t>138103090924</t>
  </si>
  <si>
    <t>王璐</t>
  </si>
  <si>
    <t>高中语文</t>
  </si>
  <si>
    <t>138103101006</t>
  </si>
  <si>
    <t>李萌</t>
  </si>
  <si>
    <t>高中政治</t>
  </si>
  <si>
    <t>138103101016</t>
  </si>
  <si>
    <t>张雄</t>
  </si>
  <si>
    <t>138105011422</t>
  </si>
  <si>
    <t>刘永雪</t>
  </si>
  <si>
    <t>小学数学</t>
  </si>
  <si>
    <t>138105011507</t>
  </si>
  <si>
    <t>李宏全</t>
  </si>
  <si>
    <t>138105011506</t>
  </si>
  <si>
    <t>杨星雨</t>
  </si>
  <si>
    <t>138105011504</t>
  </si>
  <si>
    <t>孙语涵</t>
  </si>
  <si>
    <t>138105011411</t>
  </si>
  <si>
    <t>任振宁</t>
  </si>
  <si>
    <t>138105011501</t>
  </si>
  <si>
    <t>孙婧涵</t>
  </si>
  <si>
    <t>138105011421</t>
  </si>
  <si>
    <t>刘宏峰</t>
  </si>
  <si>
    <t>138105011407</t>
  </si>
  <si>
    <t>刘琳</t>
  </si>
  <si>
    <t>138105011318</t>
  </si>
  <si>
    <t>张丽君</t>
  </si>
  <si>
    <t>138105011409</t>
  </si>
  <si>
    <t>林茹</t>
  </si>
  <si>
    <t>138105011416</t>
  </si>
  <si>
    <t>王莹</t>
  </si>
  <si>
    <t>138105011325</t>
  </si>
  <si>
    <t>杨娜</t>
  </si>
  <si>
    <t>138105011315</t>
  </si>
  <si>
    <t>王颖</t>
  </si>
  <si>
    <t>138105011418</t>
  </si>
  <si>
    <t>杨静</t>
  </si>
  <si>
    <t>138105011424</t>
  </si>
  <si>
    <t>朱爽</t>
  </si>
  <si>
    <t>138105011311</t>
  </si>
  <si>
    <t>张丽萍</t>
  </si>
  <si>
    <t>138105011328</t>
  </si>
  <si>
    <t>姚宇佳</t>
  </si>
  <si>
    <t>138105011414</t>
  </si>
  <si>
    <t>常帅</t>
  </si>
  <si>
    <t>138105011404</t>
  </si>
  <si>
    <t>王翠美</t>
  </si>
  <si>
    <t>138105011502</t>
  </si>
  <si>
    <t>贺双</t>
  </si>
  <si>
    <t>138105011410</t>
  </si>
  <si>
    <t>冉可欣</t>
  </si>
  <si>
    <t>138105011319</t>
  </si>
  <si>
    <t>张雨琦</t>
  </si>
  <si>
    <t>138105011312</t>
  </si>
  <si>
    <t>刘悦</t>
  </si>
  <si>
    <t>138105011327</t>
  </si>
  <si>
    <t>蔡小蕊</t>
  </si>
  <si>
    <t>138105011321</t>
  </si>
  <si>
    <t>徐冬</t>
  </si>
  <si>
    <t>138105011503</t>
  </si>
  <si>
    <t>王新莉</t>
  </si>
  <si>
    <t>138105011326</t>
  </si>
  <si>
    <t>孙薇</t>
  </si>
  <si>
    <t>138105011428</t>
  </si>
  <si>
    <t>白静</t>
  </si>
  <si>
    <t>138105011426</t>
  </si>
  <si>
    <t>李佳璐</t>
  </si>
  <si>
    <t>138105011417</t>
  </si>
  <si>
    <t>廖贤慧</t>
  </si>
  <si>
    <t>138105031523</t>
  </si>
  <si>
    <t>赵曼</t>
  </si>
  <si>
    <t>小学信息技术</t>
  </si>
  <si>
    <t>138105041527</t>
  </si>
  <si>
    <t>孟佳琪</t>
  </si>
  <si>
    <t>小学音乐</t>
  </si>
  <si>
    <t>138105051603</t>
  </si>
  <si>
    <t>刘宇</t>
  </si>
  <si>
    <t>小学英语</t>
  </si>
  <si>
    <t>138105051601</t>
  </si>
  <si>
    <t>黄钰淇</t>
  </si>
  <si>
    <t>138105051602</t>
  </si>
  <si>
    <t>杨依诺</t>
  </si>
  <si>
    <t>138105051604</t>
  </si>
  <si>
    <t>周荟荟</t>
  </si>
  <si>
    <t>138105061616</t>
  </si>
  <si>
    <t>宗雨</t>
  </si>
  <si>
    <t>小学语文</t>
  </si>
  <si>
    <t>138105061810</t>
  </si>
  <si>
    <t>黄子桐</t>
  </si>
  <si>
    <t>138105061715</t>
  </si>
  <si>
    <t>王璐瑶</t>
  </si>
  <si>
    <t>138105061613</t>
  </si>
  <si>
    <t>吴雨竹</t>
  </si>
  <si>
    <t>138105061618</t>
  </si>
  <si>
    <t>刘洋</t>
  </si>
  <si>
    <t>138105061615</t>
  </si>
  <si>
    <t>刘淑望</t>
  </si>
  <si>
    <t>138105061630</t>
  </si>
  <si>
    <t>刘璐</t>
  </si>
  <si>
    <t>138105061803</t>
  </si>
  <si>
    <t>高原</t>
  </si>
  <si>
    <t>138105061725</t>
  </si>
  <si>
    <t>邵研</t>
  </si>
  <si>
    <t>138105061628</t>
  </si>
  <si>
    <t>138105061804</t>
  </si>
  <si>
    <t>张欣</t>
  </si>
  <si>
    <t>138105061706</t>
  </si>
  <si>
    <t>王思然</t>
  </si>
  <si>
    <t>138105061809</t>
  </si>
  <si>
    <t>薄雪梅</t>
  </si>
  <si>
    <t>138105061701</t>
  </si>
  <si>
    <t>刘庭婷</t>
  </si>
  <si>
    <t>杨佳</t>
  </si>
  <si>
    <t>138105061612</t>
  </si>
  <si>
    <t>白雪</t>
  </si>
  <si>
    <t>138105061610</t>
  </si>
  <si>
    <t>赵蕾</t>
  </si>
  <si>
    <t>138105061617</t>
  </si>
  <si>
    <t>顾思宇</t>
  </si>
  <si>
    <t>138105061627</t>
  </si>
  <si>
    <t>马静</t>
  </si>
  <si>
    <t>138105061805</t>
  </si>
  <si>
    <t>138105061811</t>
  </si>
  <si>
    <t>李月</t>
  </si>
  <si>
    <t>138105061816</t>
  </si>
  <si>
    <t>刘斌</t>
  </si>
  <si>
    <t>138105061821</t>
  </si>
  <si>
    <t>陶红云</t>
  </si>
  <si>
    <t>138105061716</t>
  </si>
  <si>
    <t>于垚</t>
  </si>
  <si>
    <t>138105061620</t>
  </si>
  <si>
    <t>刘思南</t>
  </si>
  <si>
    <t>138105061801</t>
  </si>
  <si>
    <t>夏与琪</t>
  </si>
  <si>
    <t>138105061724</t>
  </si>
  <si>
    <t>刘若枫</t>
  </si>
  <si>
    <t>138105061714</t>
  </si>
  <si>
    <t>齐然</t>
  </si>
  <si>
    <t>138105061614</t>
  </si>
  <si>
    <t>史云飞</t>
  </si>
  <si>
    <t>138105061820</t>
  </si>
  <si>
    <t>苏美昱</t>
  </si>
  <si>
    <t>138106012112</t>
  </si>
  <si>
    <t>甄茹雪</t>
  </si>
  <si>
    <t>幼儿教师</t>
  </si>
  <si>
    <t>138106011829</t>
  </si>
  <si>
    <t>刘超</t>
  </si>
  <si>
    <t>138106012024</t>
  </si>
  <si>
    <t>褚鑫</t>
  </si>
  <si>
    <t>138106011903</t>
  </si>
  <si>
    <t>边慧颖</t>
  </si>
  <si>
    <t>138106012109</t>
  </si>
  <si>
    <t>赵佳慧</t>
  </si>
  <si>
    <t>138106011923</t>
  </si>
  <si>
    <t>李笑宇</t>
  </si>
  <si>
    <t>138106011905</t>
  </si>
  <si>
    <r>
      <rPr>
        <sz val="10"/>
        <rFont val="宋体"/>
        <family val="0"/>
      </rPr>
      <t>王雪</t>
    </r>
    <r>
      <rPr>
        <sz val="10"/>
        <rFont val="Arial"/>
        <family val="2"/>
      </rPr>
      <t>(1994)</t>
    </r>
  </si>
  <si>
    <t>138106012124</t>
  </si>
  <si>
    <t>盖慧宇</t>
  </si>
  <si>
    <t>138106011917</t>
  </si>
  <si>
    <t>张鸿杰</t>
  </si>
  <si>
    <t>138106011827</t>
  </si>
  <si>
    <t>张祺</t>
  </si>
  <si>
    <t>138106011915</t>
  </si>
  <si>
    <t>乔睿恒</t>
  </si>
  <si>
    <t>138106011927</t>
  </si>
  <si>
    <t>梁雅滨</t>
  </si>
  <si>
    <t>138106011902</t>
  </si>
  <si>
    <r>
      <rPr>
        <sz val="10"/>
        <rFont val="宋体"/>
        <family val="0"/>
      </rPr>
      <t>王雪</t>
    </r>
    <r>
      <rPr>
        <sz val="10"/>
        <rFont val="Arial"/>
        <family val="2"/>
      </rPr>
      <t>(1993)</t>
    </r>
  </si>
  <si>
    <t>138106012125</t>
  </si>
  <si>
    <t>刘雅丽</t>
  </si>
  <si>
    <t>138106012018</t>
  </si>
  <si>
    <t>袁明</t>
  </si>
  <si>
    <t>138106011913</t>
  </si>
  <si>
    <t>霍美祺</t>
  </si>
  <si>
    <t>138106012120</t>
  </si>
  <si>
    <t>李明</t>
  </si>
  <si>
    <t>138106012003</t>
  </si>
  <si>
    <t>暴舒鑫</t>
  </si>
  <si>
    <t>138106011924</t>
  </si>
  <si>
    <t>白光颖</t>
  </si>
  <si>
    <t>138106011826</t>
  </si>
  <si>
    <t>朱丽</t>
  </si>
  <si>
    <t>138106012119</t>
  </si>
  <si>
    <t>李天一</t>
  </si>
  <si>
    <t>138106011916</t>
  </si>
  <si>
    <t>赵悦</t>
  </si>
  <si>
    <t>138106011909</t>
  </si>
  <si>
    <t>王思文</t>
  </si>
  <si>
    <t>138106012014</t>
  </si>
  <si>
    <t>华蕊</t>
  </si>
  <si>
    <t>138106012028</t>
  </si>
  <si>
    <t>王宁</t>
  </si>
  <si>
    <t>138106012025</t>
  </si>
  <si>
    <t>郭静</t>
  </si>
  <si>
    <t>138106012111</t>
  </si>
  <si>
    <t>张宇</t>
  </si>
  <si>
    <t>138106011919</t>
  </si>
  <si>
    <t>国天姿</t>
  </si>
  <si>
    <t>138106011825</t>
  </si>
  <si>
    <t>周玥含</t>
  </si>
  <si>
    <t>138106012002</t>
  </si>
  <si>
    <t>张露</t>
  </si>
  <si>
    <t>138106012016</t>
  </si>
  <si>
    <t>孙雪</t>
  </si>
  <si>
    <t>138106012011</t>
  </si>
  <si>
    <t>杨莹</t>
  </si>
  <si>
    <t>138106012027</t>
  </si>
  <si>
    <t xml:space="preserve">王逸姣
</t>
  </si>
  <si>
    <t>138106011907</t>
  </si>
  <si>
    <t>赵丹</t>
  </si>
  <si>
    <t>138106011906</t>
  </si>
  <si>
    <t>赵影</t>
  </si>
  <si>
    <t>138106012121</t>
  </si>
  <si>
    <t>陈晶晶</t>
  </si>
  <si>
    <t>138106012110</t>
  </si>
  <si>
    <t>张佳文</t>
  </si>
  <si>
    <t>138101060306</t>
  </si>
  <si>
    <t>王迎然</t>
  </si>
  <si>
    <t>职教畜牧兽医</t>
  </si>
  <si>
    <t>138101010101</t>
  </si>
  <si>
    <t>刘恺</t>
  </si>
  <si>
    <t>职教机电技术</t>
  </si>
  <si>
    <t>138101020111</t>
  </si>
  <si>
    <t>杨震</t>
  </si>
  <si>
    <t>职教计算机</t>
  </si>
  <si>
    <t>138101030206</t>
  </si>
  <si>
    <t>孙博</t>
  </si>
  <si>
    <t>职教金融电子</t>
  </si>
  <si>
    <t>138101040210</t>
  </si>
  <si>
    <t>韩嘉兴</t>
  </si>
  <si>
    <t>职教汽车维修</t>
  </si>
  <si>
    <t>138101040216</t>
  </si>
  <si>
    <t>修丽波</t>
  </si>
  <si>
    <t>138101050225</t>
  </si>
  <si>
    <t>邵帅</t>
  </si>
  <si>
    <t>职教数控机械</t>
  </si>
  <si>
    <t>138101050226</t>
  </si>
  <si>
    <t>付栗贺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</si>
</sst>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1"/>
  <sheetViews>
    <sheetView tabSelected="1" workbookViewId="0" topLeftCell="A1">
      <selection activeCell="O171" sqref="O171"/>
    </sheetView>
  </sheetViews>
  <sheetFormatPr defaultColWidth="9.140625" defaultRowHeight="28.5" customHeight="1"/>
  <cols>
    <col min="1" max="1" width="13.28125" style="2" customWidth="1"/>
    <col min="2" max="2" width="10.57421875" style="2" customWidth="1"/>
    <col min="3" max="3" width="5.28125" style="2" customWidth="1"/>
    <col min="4" max="4" width="13.00390625" style="2" customWidth="1"/>
    <col min="5" max="5" width="8.00390625" style="2" customWidth="1"/>
    <col min="6" max="6" width="9.00390625" style="2" customWidth="1"/>
    <col min="7" max="7" width="6.8515625" style="2" customWidth="1"/>
    <col min="8" max="8" width="9.00390625" style="2" customWidth="1"/>
    <col min="9" max="9" width="8.8515625" style="2" customWidth="1"/>
    <col min="10" max="10" width="7.140625" style="2" customWidth="1"/>
    <col min="11" max="16384" width="9.140625" style="2" customWidth="1"/>
  </cols>
  <sheetData>
    <row r="1" spans="1:10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5.75" customHeight="1">
      <c r="A3" s="7" t="s">
        <v>11</v>
      </c>
      <c r="B3" s="7" t="s">
        <v>12</v>
      </c>
      <c r="C3" s="7" t="s">
        <v>13</v>
      </c>
      <c r="D3" s="7" t="s">
        <v>14</v>
      </c>
      <c r="E3" s="7">
        <v>40105</v>
      </c>
      <c r="F3" s="7">
        <v>97</v>
      </c>
      <c r="G3" s="7"/>
      <c r="H3" s="7"/>
      <c r="I3" s="7">
        <v>88.4</v>
      </c>
      <c r="J3" s="7">
        <f>F3*0.4+I3*0.6</f>
        <v>91.84</v>
      </c>
    </row>
    <row r="4" spans="1:10" ht="15.75" customHeight="1">
      <c r="A4" s="7" t="s">
        <v>15</v>
      </c>
      <c r="B4" s="7" t="s">
        <v>16</v>
      </c>
      <c r="C4" s="7" t="s">
        <v>13</v>
      </c>
      <c r="D4" s="7" t="s">
        <v>14</v>
      </c>
      <c r="E4" s="7">
        <v>40102</v>
      </c>
      <c r="F4" s="7">
        <v>81</v>
      </c>
      <c r="G4" s="7"/>
      <c r="H4" s="7"/>
      <c r="I4" s="7">
        <v>89.4</v>
      </c>
      <c r="J4" s="7">
        <f>F4*0.4+I4*0.6</f>
        <v>86.03999999999999</v>
      </c>
    </row>
    <row r="5" spans="1:10" ht="15.75" customHeight="1">
      <c r="A5" s="7" t="s">
        <v>17</v>
      </c>
      <c r="B5" s="7" t="s">
        <v>18</v>
      </c>
      <c r="C5" s="7" t="s">
        <v>13</v>
      </c>
      <c r="D5" s="7" t="s">
        <v>14</v>
      </c>
      <c r="E5" s="7">
        <v>40103</v>
      </c>
      <c r="F5" s="7">
        <v>81</v>
      </c>
      <c r="G5" s="7"/>
      <c r="H5" s="7"/>
      <c r="I5" s="7">
        <v>85.6</v>
      </c>
      <c r="J5" s="7">
        <f>F5*0.4+I5*0.6</f>
        <v>83.75999999999999</v>
      </c>
    </row>
    <row r="6" spans="1:10" ht="15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7" t="s">
        <v>19</v>
      </c>
      <c r="B7" s="7" t="s">
        <v>20</v>
      </c>
      <c r="C7" s="7" t="s">
        <v>13</v>
      </c>
      <c r="D7" s="7" t="s">
        <v>21</v>
      </c>
      <c r="E7" s="7">
        <v>40201</v>
      </c>
      <c r="F7" s="7">
        <v>65</v>
      </c>
      <c r="G7" s="7"/>
      <c r="H7" s="7"/>
      <c r="I7" s="7">
        <v>87.2</v>
      </c>
      <c r="J7" s="7">
        <f>F7*0.4+I7*0.6</f>
        <v>78.32</v>
      </c>
    </row>
    <row r="8" spans="1:10" ht="15.7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 customHeight="1">
      <c r="A9" s="7" t="s">
        <v>22</v>
      </c>
      <c r="B9" s="7" t="s">
        <v>23</v>
      </c>
      <c r="C9" s="7" t="s">
        <v>13</v>
      </c>
      <c r="D9" s="7" t="s">
        <v>24</v>
      </c>
      <c r="E9" s="7">
        <v>40306</v>
      </c>
      <c r="F9" s="7">
        <v>83</v>
      </c>
      <c r="G9" s="7"/>
      <c r="H9" s="7"/>
      <c r="I9" s="7">
        <v>90.6</v>
      </c>
      <c r="J9" s="7">
        <f aca="true" t="shared" si="0" ref="J9:J42">F9*0.4+I9*0.6</f>
        <v>87.56</v>
      </c>
    </row>
    <row r="10" spans="1:10" ht="15.75" customHeight="1">
      <c r="A10" s="7" t="s">
        <v>25</v>
      </c>
      <c r="B10" s="7" t="s">
        <v>26</v>
      </c>
      <c r="C10" s="7" t="s">
        <v>13</v>
      </c>
      <c r="D10" s="7" t="s">
        <v>24</v>
      </c>
      <c r="E10" s="7">
        <v>40305</v>
      </c>
      <c r="F10" s="7">
        <v>91</v>
      </c>
      <c r="G10" s="7"/>
      <c r="H10" s="7"/>
      <c r="I10" s="7">
        <v>82.6</v>
      </c>
      <c r="J10" s="7">
        <f t="shared" si="0"/>
        <v>85.96</v>
      </c>
    </row>
    <row r="11" spans="1:10" ht="15.75" customHeight="1">
      <c r="A11" s="7" t="s">
        <v>27</v>
      </c>
      <c r="B11" s="7" t="s">
        <v>28</v>
      </c>
      <c r="C11" s="7" t="s">
        <v>13</v>
      </c>
      <c r="D11" s="7" t="s">
        <v>24</v>
      </c>
      <c r="E11" s="7">
        <v>40302</v>
      </c>
      <c r="F11" s="7">
        <v>93</v>
      </c>
      <c r="G11" s="7"/>
      <c r="H11" s="7"/>
      <c r="I11" s="7">
        <v>81.2</v>
      </c>
      <c r="J11" s="7">
        <f t="shared" si="0"/>
        <v>85.92</v>
      </c>
    </row>
    <row r="12" spans="1:10" ht="15.75" customHeight="1">
      <c r="A12" s="7" t="s">
        <v>29</v>
      </c>
      <c r="B12" s="7" t="s">
        <v>30</v>
      </c>
      <c r="C12" s="7" t="s">
        <v>13</v>
      </c>
      <c r="D12" s="7" t="s">
        <v>24</v>
      </c>
      <c r="E12" s="7">
        <v>40304</v>
      </c>
      <c r="F12" s="7">
        <v>82</v>
      </c>
      <c r="G12" s="7"/>
      <c r="H12" s="7"/>
      <c r="I12" s="7">
        <v>86</v>
      </c>
      <c r="J12" s="7">
        <f t="shared" si="0"/>
        <v>84.4</v>
      </c>
    </row>
    <row r="13" spans="1:10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 customHeight="1">
      <c r="A14" s="7" t="s">
        <v>31</v>
      </c>
      <c r="B14" s="7" t="s">
        <v>32</v>
      </c>
      <c r="C14" s="7" t="s">
        <v>33</v>
      </c>
      <c r="D14" s="7" t="s">
        <v>34</v>
      </c>
      <c r="E14" s="7">
        <v>40501</v>
      </c>
      <c r="F14" s="7">
        <v>99</v>
      </c>
      <c r="G14" s="7"/>
      <c r="H14" s="7"/>
      <c r="I14" s="7">
        <v>84.4</v>
      </c>
      <c r="J14" s="7">
        <f t="shared" si="0"/>
        <v>90.24000000000001</v>
      </c>
    </row>
    <row r="15" spans="1:10" ht="15.75" customHeight="1">
      <c r="A15" s="7" t="s">
        <v>35</v>
      </c>
      <c r="B15" s="7" t="s">
        <v>36</v>
      </c>
      <c r="C15" s="7" t="s">
        <v>33</v>
      </c>
      <c r="D15" s="7" t="s">
        <v>34</v>
      </c>
      <c r="E15" s="7">
        <v>40502</v>
      </c>
      <c r="F15" s="7">
        <v>88</v>
      </c>
      <c r="G15" s="7"/>
      <c r="H15" s="7"/>
      <c r="I15" s="7">
        <v>77.8</v>
      </c>
      <c r="J15" s="7">
        <f t="shared" si="0"/>
        <v>81.88</v>
      </c>
    </row>
    <row r="16" spans="1:10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 customHeight="1">
      <c r="A17" s="7" t="s">
        <v>37</v>
      </c>
      <c r="B17" s="7" t="s">
        <v>38</v>
      </c>
      <c r="C17" s="7" t="s">
        <v>13</v>
      </c>
      <c r="D17" s="7" t="s">
        <v>39</v>
      </c>
      <c r="E17" s="7">
        <v>40601</v>
      </c>
      <c r="F17" s="7">
        <v>90</v>
      </c>
      <c r="G17" s="7"/>
      <c r="H17" s="7"/>
      <c r="I17" s="7">
        <v>83</v>
      </c>
      <c r="J17" s="7">
        <f t="shared" si="0"/>
        <v>85.8</v>
      </c>
    </row>
    <row r="18" spans="1:10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customHeight="1">
      <c r="A19" s="7" t="s">
        <v>40</v>
      </c>
      <c r="B19" s="7" t="s">
        <v>41</v>
      </c>
      <c r="C19" s="7" t="s">
        <v>13</v>
      </c>
      <c r="D19" s="7" t="s">
        <v>42</v>
      </c>
      <c r="E19" s="7">
        <v>40707</v>
      </c>
      <c r="F19" s="7">
        <v>93</v>
      </c>
      <c r="G19" s="7"/>
      <c r="H19" s="7"/>
      <c r="I19" s="7">
        <v>82.2</v>
      </c>
      <c r="J19" s="7">
        <f t="shared" si="0"/>
        <v>86.52000000000001</v>
      </c>
    </row>
    <row r="20" spans="1:10" ht="15.75" customHeight="1">
      <c r="A20" s="7" t="s">
        <v>43</v>
      </c>
      <c r="B20" s="7" t="s">
        <v>44</v>
      </c>
      <c r="C20" s="7" t="s">
        <v>13</v>
      </c>
      <c r="D20" s="7" t="s">
        <v>42</v>
      </c>
      <c r="E20" s="7">
        <v>40708</v>
      </c>
      <c r="F20" s="7">
        <v>91</v>
      </c>
      <c r="G20" s="7"/>
      <c r="H20" s="7"/>
      <c r="I20" s="7">
        <v>81.6</v>
      </c>
      <c r="J20" s="7">
        <f t="shared" si="0"/>
        <v>85.35999999999999</v>
      </c>
    </row>
    <row r="21" spans="1:10" ht="15.75" customHeight="1">
      <c r="A21" s="7" t="s">
        <v>45</v>
      </c>
      <c r="B21" s="7" t="s">
        <v>46</v>
      </c>
      <c r="C21" s="7" t="s">
        <v>13</v>
      </c>
      <c r="D21" s="7" t="s">
        <v>42</v>
      </c>
      <c r="E21" s="7">
        <v>40702</v>
      </c>
      <c r="F21" s="7">
        <v>82</v>
      </c>
      <c r="G21" s="7"/>
      <c r="H21" s="7"/>
      <c r="I21" s="7">
        <v>82.2</v>
      </c>
      <c r="J21" s="7">
        <f t="shared" si="0"/>
        <v>82.12</v>
      </c>
    </row>
    <row r="22" spans="1:10" ht="15.75" customHeight="1">
      <c r="A22" s="7" t="s">
        <v>47</v>
      </c>
      <c r="B22" s="7" t="s">
        <v>48</v>
      </c>
      <c r="C22" s="7" t="s">
        <v>13</v>
      </c>
      <c r="D22" s="7" t="s">
        <v>42</v>
      </c>
      <c r="E22" s="7">
        <v>40705</v>
      </c>
      <c r="F22" s="7">
        <v>84</v>
      </c>
      <c r="G22" s="7"/>
      <c r="H22" s="7"/>
      <c r="I22" s="7">
        <v>78</v>
      </c>
      <c r="J22" s="7">
        <f t="shared" si="0"/>
        <v>80.4</v>
      </c>
    </row>
    <row r="23" spans="1:10" ht="15.75" customHeight="1">
      <c r="A23" s="7" t="s">
        <v>49</v>
      </c>
      <c r="B23" s="7" t="s">
        <v>50</v>
      </c>
      <c r="C23" s="7" t="s">
        <v>13</v>
      </c>
      <c r="D23" s="7" t="s">
        <v>42</v>
      </c>
      <c r="E23" s="7">
        <v>40704</v>
      </c>
      <c r="F23" s="7">
        <v>86</v>
      </c>
      <c r="G23" s="7"/>
      <c r="H23" s="7"/>
      <c r="I23" s="7">
        <v>74.8</v>
      </c>
      <c r="J23" s="7">
        <f t="shared" si="0"/>
        <v>79.28</v>
      </c>
    </row>
    <row r="24" spans="1:10" ht="15.75" customHeight="1">
      <c r="A24" s="7" t="s">
        <v>51</v>
      </c>
      <c r="B24" s="7" t="s">
        <v>52</v>
      </c>
      <c r="C24" s="7" t="s">
        <v>13</v>
      </c>
      <c r="D24" s="7" t="s">
        <v>42</v>
      </c>
      <c r="E24" s="7">
        <v>40701</v>
      </c>
      <c r="F24" s="7">
        <v>77</v>
      </c>
      <c r="G24" s="7"/>
      <c r="H24" s="7"/>
      <c r="I24" s="7">
        <v>75.8</v>
      </c>
      <c r="J24" s="7">
        <f t="shared" si="0"/>
        <v>76.28</v>
      </c>
    </row>
    <row r="25" spans="1:10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 customHeight="1">
      <c r="A26" s="7" t="s">
        <v>53</v>
      </c>
      <c r="B26" s="7" t="s">
        <v>54</v>
      </c>
      <c r="C26" s="7" t="s">
        <v>13</v>
      </c>
      <c r="D26" s="7" t="s">
        <v>55</v>
      </c>
      <c r="E26" s="7">
        <v>40803</v>
      </c>
      <c r="F26" s="7">
        <v>86</v>
      </c>
      <c r="G26" s="7"/>
      <c r="H26" s="7"/>
      <c r="I26" s="7">
        <v>87.8</v>
      </c>
      <c r="J26" s="7">
        <f t="shared" si="0"/>
        <v>87.08</v>
      </c>
    </row>
    <row r="27" spans="1:10" ht="15.75" customHeight="1">
      <c r="A27" s="7" t="s">
        <v>56</v>
      </c>
      <c r="B27" s="7" t="s">
        <v>57</v>
      </c>
      <c r="C27" s="7" t="s">
        <v>13</v>
      </c>
      <c r="D27" s="7" t="s">
        <v>55</v>
      </c>
      <c r="E27" s="7">
        <v>40801</v>
      </c>
      <c r="F27" s="7">
        <v>85</v>
      </c>
      <c r="G27" s="7"/>
      <c r="H27" s="7"/>
      <c r="I27" s="7">
        <v>86.6</v>
      </c>
      <c r="J27" s="7">
        <f t="shared" si="0"/>
        <v>85.96</v>
      </c>
    </row>
    <row r="28" spans="1:10" ht="15.75" customHeight="1">
      <c r="A28" s="7" t="s">
        <v>58</v>
      </c>
      <c r="B28" s="7" t="s">
        <v>59</v>
      </c>
      <c r="C28" s="7" t="s">
        <v>13</v>
      </c>
      <c r="D28" s="7" t="s">
        <v>55</v>
      </c>
      <c r="E28" s="7">
        <v>40805</v>
      </c>
      <c r="F28" s="7">
        <v>79</v>
      </c>
      <c r="G28" s="7"/>
      <c r="H28" s="7"/>
      <c r="I28" s="7">
        <v>87.2</v>
      </c>
      <c r="J28" s="7">
        <f t="shared" si="0"/>
        <v>83.92</v>
      </c>
    </row>
    <row r="29" spans="1:10" ht="15.75" customHeight="1">
      <c r="A29" s="7" t="s">
        <v>60</v>
      </c>
      <c r="B29" s="7" t="s">
        <v>61</v>
      </c>
      <c r="C29" s="7" t="s">
        <v>13</v>
      </c>
      <c r="D29" s="7" t="s">
        <v>55</v>
      </c>
      <c r="E29" s="7">
        <v>40802</v>
      </c>
      <c r="F29" s="7">
        <v>78</v>
      </c>
      <c r="G29" s="7"/>
      <c r="H29" s="7"/>
      <c r="I29" s="7">
        <v>87.4</v>
      </c>
      <c r="J29" s="7">
        <f t="shared" si="0"/>
        <v>83.64000000000001</v>
      </c>
    </row>
    <row r="30" spans="1:1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 customHeight="1">
      <c r="A31" s="7" t="s">
        <v>62</v>
      </c>
      <c r="B31" s="7" t="s">
        <v>63</v>
      </c>
      <c r="C31" s="7" t="s">
        <v>13</v>
      </c>
      <c r="D31" s="7" t="s">
        <v>64</v>
      </c>
      <c r="E31" s="7">
        <v>40901</v>
      </c>
      <c r="F31" s="7">
        <v>74</v>
      </c>
      <c r="G31" s="7"/>
      <c r="H31" s="7"/>
      <c r="I31" s="7">
        <v>82.6</v>
      </c>
      <c r="J31" s="7">
        <f t="shared" si="0"/>
        <v>79.16</v>
      </c>
    </row>
    <row r="32" spans="1:1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 customHeight="1">
      <c r="A33" s="7" t="s">
        <v>65</v>
      </c>
      <c r="B33" s="7" t="s">
        <v>66</v>
      </c>
      <c r="C33" s="7" t="s">
        <v>13</v>
      </c>
      <c r="D33" s="7" t="s">
        <v>67</v>
      </c>
      <c r="E33" s="7">
        <v>30101</v>
      </c>
      <c r="F33" s="7">
        <v>69</v>
      </c>
      <c r="G33" s="7"/>
      <c r="H33" s="7"/>
      <c r="I33" s="7">
        <v>86.8</v>
      </c>
      <c r="J33" s="7">
        <f>F33*0.4+I33*0.6</f>
        <v>79.68</v>
      </c>
    </row>
    <row r="34" spans="1:10" ht="15.75" customHeight="1">
      <c r="A34" s="7" t="s">
        <v>68</v>
      </c>
      <c r="B34" s="7" t="s">
        <v>69</v>
      </c>
      <c r="C34" s="7" t="s">
        <v>33</v>
      </c>
      <c r="D34" s="7" t="s">
        <v>67</v>
      </c>
      <c r="E34" s="7">
        <v>30107</v>
      </c>
      <c r="F34" s="7">
        <v>72</v>
      </c>
      <c r="G34" s="7"/>
      <c r="H34" s="7"/>
      <c r="I34" s="7">
        <v>80.2</v>
      </c>
      <c r="J34" s="7">
        <f>F34*0.4+I34*0.6</f>
        <v>76.92</v>
      </c>
    </row>
    <row r="35" spans="1:10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customHeight="1">
      <c r="A36" s="7" t="s">
        <v>70</v>
      </c>
      <c r="B36" s="7" t="s">
        <v>71</v>
      </c>
      <c r="C36" s="7" t="s">
        <v>13</v>
      </c>
      <c r="D36" s="7" t="s">
        <v>72</v>
      </c>
      <c r="E36" s="7">
        <v>30203</v>
      </c>
      <c r="F36" s="7">
        <v>66</v>
      </c>
      <c r="G36" s="7"/>
      <c r="H36" s="7"/>
      <c r="I36" s="7">
        <v>86.2</v>
      </c>
      <c r="J36" s="7">
        <f>F36*0.4+I36*0.6</f>
        <v>78.12</v>
      </c>
    </row>
    <row r="37" spans="1:10" ht="15.75" customHeight="1">
      <c r="A37" s="7" t="s">
        <v>73</v>
      </c>
      <c r="B37" s="7" t="s">
        <v>74</v>
      </c>
      <c r="C37" s="7" t="s">
        <v>13</v>
      </c>
      <c r="D37" s="7" t="s">
        <v>72</v>
      </c>
      <c r="E37" s="7">
        <v>30202</v>
      </c>
      <c r="F37" s="7">
        <v>65</v>
      </c>
      <c r="G37" s="7"/>
      <c r="H37" s="7"/>
      <c r="I37" s="7">
        <v>85.6</v>
      </c>
      <c r="J37" s="7">
        <f>F37*0.4+I37*0.6</f>
        <v>77.35999999999999</v>
      </c>
    </row>
    <row r="38" spans="1:10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 customHeight="1">
      <c r="A39" s="7" t="s">
        <v>75</v>
      </c>
      <c r="B39" s="7" t="s">
        <v>76</v>
      </c>
      <c r="C39" s="7" t="s">
        <v>13</v>
      </c>
      <c r="D39" s="7" t="s">
        <v>77</v>
      </c>
      <c r="E39" s="7">
        <v>30301</v>
      </c>
      <c r="F39" s="7">
        <v>100</v>
      </c>
      <c r="G39" s="7"/>
      <c r="H39" s="7"/>
      <c r="I39" s="7">
        <v>87</v>
      </c>
      <c r="J39" s="7">
        <f>F39*0.4+I39*0.6</f>
        <v>92.19999999999999</v>
      </c>
    </row>
    <row r="40" spans="1:10" ht="15.75" customHeight="1">
      <c r="A40" s="7" t="s">
        <v>78</v>
      </c>
      <c r="B40" s="7" t="s">
        <v>79</v>
      </c>
      <c r="C40" s="7" t="s">
        <v>13</v>
      </c>
      <c r="D40" s="7" t="s">
        <v>77</v>
      </c>
      <c r="E40" s="7">
        <v>30305</v>
      </c>
      <c r="F40" s="7">
        <v>98</v>
      </c>
      <c r="G40" s="7"/>
      <c r="H40" s="7"/>
      <c r="I40" s="7">
        <v>85.4</v>
      </c>
      <c r="J40" s="7">
        <f>F40*0.4+I40*0.6</f>
        <v>90.44</v>
      </c>
    </row>
    <row r="41" spans="1:10" ht="15.75" customHeight="1">
      <c r="A41" s="7" t="s">
        <v>80</v>
      </c>
      <c r="B41" s="7" t="s">
        <v>81</v>
      </c>
      <c r="C41" s="7" t="s">
        <v>13</v>
      </c>
      <c r="D41" s="7" t="s">
        <v>77</v>
      </c>
      <c r="E41" s="7">
        <v>30304</v>
      </c>
      <c r="F41" s="7">
        <v>95</v>
      </c>
      <c r="G41" s="7"/>
      <c r="H41" s="7"/>
      <c r="I41" s="7">
        <v>83.6</v>
      </c>
      <c r="J41" s="7">
        <f>F41*0.4+I41*0.6</f>
        <v>88.16</v>
      </c>
    </row>
    <row r="42" spans="1:10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 customHeight="1">
      <c r="A43" s="7" t="s">
        <v>82</v>
      </c>
      <c r="B43" s="7" t="s">
        <v>23</v>
      </c>
      <c r="C43" s="7" t="s">
        <v>13</v>
      </c>
      <c r="D43" s="7" t="s">
        <v>83</v>
      </c>
      <c r="E43" s="7">
        <v>30405</v>
      </c>
      <c r="F43" s="7">
        <v>92</v>
      </c>
      <c r="G43" s="7"/>
      <c r="H43" s="7"/>
      <c r="I43" s="7">
        <v>90.6</v>
      </c>
      <c r="J43" s="7">
        <f>F43*0.4+I43*0.6</f>
        <v>91.16</v>
      </c>
    </row>
    <row r="44" spans="1:10" ht="15.75" customHeight="1">
      <c r="A44" s="7" t="s">
        <v>84</v>
      </c>
      <c r="B44" s="7" t="s">
        <v>85</v>
      </c>
      <c r="C44" s="7" t="s">
        <v>13</v>
      </c>
      <c r="D44" s="7" t="s">
        <v>83</v>
      </c>
      <c r="E44" s="7">
        <v>30403</v>
      </c>
      <c r="F44" s="7">
        <v>93</v>
      </c>
      <c r="G44" s="7"/>
      <c r="H44" s="7"/>
      <c r="I44" s="7">
        <v>86.8</v>
      </c>
      <c r="J44" s="7">
        <f>F44*0.4+I44*0.6</f>
        <v>89.28</v>
      </c>
    </row>
    <row r="45" spans="1:10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 customHeight="1">
      <c r="A46" s="7" t="s">
        <v>86</v>
      </c>
      <c r="B46" s="7" t="s">
        <v>87</v>
      </c>
      <c r="C46" s="7" t="s">
        <v>13</v>
      </c>
      <c r="D46" s="7" t="s">
        <v>88</v>
      </c>
      <c r="E46" s="7">
        <v>30501</v>
      </c>
      <c r="F46" s="7">
        <v>60</v>
      </c>
      <c r="G46" s="7"/>
      <c r="H46" s="7"/>
      <c r="I46" s="7">
        <v>90.6</v>
      </c>
      <c r="J46" s="7">
        <f>F46*0.4+I46*0.6</f>
        <v>78.35999999999999</v>
      </c>
    </row>
    <row r="47" spans="1:10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.75" customHeight="1">
      <c r="A48" s="7" t="s">
        <v>89</v>
      </c>
      <c r="B48" s="7" t="s">
        <v>90</v>
      </c>
      <c r="C48" s="7" t="s">
        <v>33</v>
      </c>
      <c r="D48" s="7" t="s">
        <v>91</v>
      </c>
      <c r="E48" s="7">
        <v>30602</v>
      </c>
      <c r="F48" s="7">
        <v>99</v>
      </c>
      <c r="G48" s="7"/>
      <c r="H48" s="7"/>
      <c r="I48" s="7">
        <v>90</v>
      </c>
      <c r="J48" s="8">
        <v>93.6</v>
      </c>
    </row>
    <row r="49" spans="1:10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.75" customHeight="1">
      <c r="A50" s="7" t="s">
        <v>92</v>
      </c>
      <c r="B50" s="7" t="s">
        <v>93</v>
      </c>
      <c r="C50" s="7" t="s">
        <v>13</v>
      </c>
      <c r="D50" s="7" t="s">
        <v>94</v>
      </c>
      <c r="E50" s="7">
        <v>30701</v>
      </c>
      <c r="F50" s="7">
        <v>72</v>
      </c>
      <c r="G50" s="7"/>
      <c r="H50" s="7"/>
      <c r="I50" s="7">
        <v>85.2</v>
      </c>
      <c r="J50" s="7">
        <f>F50*0.4+I50*0.6</f>
        <v>79.92</v>
      </c>
    </row>
    <row r="51" spans="1:10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.75" customHeight="1">
      <c r="A52" s="7" t="s">
        <v>95</v>
      </c>
      <c r="B52" s="7" t="s">
        <v>96</v>
      </c>
      <c r="C52" s="7" t="s">
        <v>13</v>
      </c>
      <c r="D52" s="7" t="s">
        <v>97</v>
      </c>
      <c r="E52" s="7">
        <v>30803</v>
      </c>
      <c r="F52" s="7">
        <v>77</v>
      </c>
      <c r="G52" s="7"/>
      <c r="H52" s="7"/>
      <c r="I52" s="7">
        <v>88.4</v>
      </c>
      <c r="J52" s="7">
        <f>F52*0.4+I52*0.6</f>
        <v>83.84</v>
      </c>
    </row>
    <row r="53" spans="1:10" ht="15.75" customHeight="1">
      <c r="A53" s="7" t="s">
        <v>98</v>
      </c>
      <c r="B53" s="7" t="s">
        <v>99</v>
      </c>
      <c r="C53" s="7" t="s">
        <v>13</v>
      </c>
      <c r="D53" s="7" t="s">
        <v>97</v>
      </c>
      <c r="E53" s="7">
        <v>30802</v>
      </c>
      <c r="F53" s="7">
        <v>73</v>
      </c>
      <c r="G53" s="7"/>
      <c r="H53" s="7"/>
      <c r="I53" s="7">
        <v>88.4</v>
      </c>
      <c r="J53" s="7">
        <f>F53*0.4+I53*0.6</f>
        <v>82.24000000000001</v>
      </c>
    </row>
    <row r="54" spans="1:10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 customHeight="1">
      <c r="A55" s="7" t="s">
        <v>100</v>
      </c>
      <c r="B55" s="7" t="s">
        <v>101</v>
      </c>
      <c r="C55" s="7" t="s">
        <v>13</v>
      </c>
      <c r="D55" s="7" t="s">
        <v>102</v>
      </c>
      <c r="E55" s="7">
        <v>30901</v>
      </c>
      <c r="F55" s="7">
        <v>93</v>
      </c>
      <c r="G55" s="7"/>
      <c r="H55" s="7"/>
      <c r="I55" s="7">
        <v>87.4</v>
      </c>
      <c r="J55" s="7">
        <f>F55*0.4+I55*0.6</f>
        <v>89.64000000000001</v>
      </c>
    </row>
    <row r="56" spans="1:10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 customHeight="1">
      <c r="A57" s="7" t="s">
        <v>103</v>
      </c>
      <c r="B57" s="7" t="s">
        <v>104</v>
      </c>
      <c r="C57" s="7" t="s">
        <v>13</v>
      </c>
      <c r="D57" s="7" t="s">
        <v>105</v>
      </c>
      <c r="E57" s="7">
        <v>31003</v>
      </c>
      <c r="F57" s="7">
        <v>84</v>
      </c>
      <c r="G57" s="7"/>
      <c r="H57" s="7"/>
      <c r="I57" s="7">
        <v>88.6</v>
      </c>
      <c r="J57" s="7">
        <f>F57*0.4+I57*0.6</f>
        <v>86.75999999999999</v>
      </c>
    </row>
    <row r="58" spans="1:10" ht="15.75" customHeight="1">
      <c r="A58" s="7" t="s">
        <v>106</v>
      </c>
      <c r="B58" s="7" t="s">
        <v>107</v>
      </c>
      <c r="C58" s="7" t="s">
        <v>33</v>
      </c>
      <c r="D58" s="7" t="s">
        <v>105</v>
      </c>
      <c r="E58" s="7">
        <v>31002</v>
      </c>
      <c r="F58" s="7">
        <v>89</v>
      </c>
      <c r="G58" s="7"/>
      <c r="H58" s="7"/>
      <c r="I58" s="7">
        <v>84.6</v>
      </c>
      <c r="J58" s="7">
        <f>F58*0.4+I58*0.6</f>
        <v>86.36</v>
      </c>
    </row>
    <row r="59" spans="1:10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 customHeight="1">
      <c r="A60" s="7" t="s">
        <v>108</v>
      </c>
      <c r="B60" s="7" t="s">
        <v>109</v>
      </c>
      <c r="C60" s="7" t="s">
        <v>13</v>
      </c>
      <c r="D60" s="7" t="s">
        <v>110</v>
      </c>
      <c r="E60" s="7">
        <v>50129</v>
      </c>
      <c r="F60" s="7">
        <v>97</v>
      </c>
      <c r="G60" s="7"/>
      <c r="H60" s="7"/>
      <c r="I60" s="7">
        <v>86.9</v>
      </c>
      <c r="J60" s="7">
        <f aca="true" t="shared" si="1" ref="J60:J88">F60*0.4+I60*0.6</f>
        <v>90.94</v>
      </c>
    </row>
    <row r="61" spans="1:10" ht="15.75" customHeight="1">
      <c r="A61" s="7" t="s">
        <v>111</v>
      </c>
      <c r="B61" s="7" t="s">
        <v>112</v>
      </c>
      <c r="C61" s="7" t="s">
        <v>33</v>
      </c>
      <c r="D61" s="7" t="s">
        <v>110</v>
      </c>
      <c r="E61" s="7">
        <v>50103</v>
      </c>
      <c r="F61" s="7">
        <v>95</v>
      </c>
      <c r="G61" s="7"/>
      <c r="H61" s="7"/>
      <c r="I61" s="7">
        <v>87</v>
      </c>
      <c r="J61" s="7">
        <f t="shared" si="1"/>
        <v>90.19999999999999</v>
      </c>
    </row>
    <row r="62" spans="1:10" ht="15.75" customHeight="1">
      <c r="A62" s="7" t="s">
        <v>113</v>
      </c>
      <c r="B62" s="7" t="s">
        <v>114</v>
      </c>
      <c r="C62" s="7" t="s">
        <v>13</v>
      </c>
      <c r="D62" s="7" t="s">
        <v>110</v>
      </c>
      <c r="E62" s="7">
        <v>50113</v>
      </c>
      <c r="F62" s="7">
        <v>91</v>
      </c>
      <c r="G62" s="7"/>
      <c r="H62" s="7"/>
      <c r="I62" s="7">
        <v>88.5</v>
      </c>
      <c r="J62" s="7">
        <f t="shared" si="1"/>
        <v>89.5</v>
      </c>
    </row>
    <row r="63" spans="1:10" ht="15.75" customHeight="1">
      <c r="A63" s="7" t="s">
        <v>115</v>
      </c>
      <c r="B63" s="7" t="s">
        <v>116</v>
      </c>
      <c r="C63" s="7" t="s">
        <v>13</v>
      </c>
      <c r="D63" s="7" t="s">
        <v>110</v>
      </c>
      <c r="E63" s="7">
        <v>50126</v>
      </c>
      <c r="F63" s="7">
        <v>92</v>
      </c>
      <c r="G63" s="7"/>
      <c r="H63" s="7"/>
      <c r="I63" s="7">
        <v>86.2</v>
      </c>
      <c r="J63" s="7">
        <f t="shared" si="1"/>
        <v>88.52000000000001</v>
      </c>
    </row>
    <row r="64" spans="1:10" ht="15.75" customHeight="1">
      <c r="A64" s="7" t="s">
        <v>117</v>
      </c>
      <c r="B64" s="7" t="s">
        <v>118</v>
      </c>
      <c r="C64" s="7" t="s">
        <v>33</v>
      </c>
      <c r="D64" s="7" t="s">
        <v>110</v>
      </c>
      <c r="E64" s="7">
        <v>50135</v>
      </c>
      <c r="F64" s="7">
        <v>88</v>
      </c>
      <c r="G64" s="7"/>
      <c r="H64" s="7"/>
      <c r="I64" s="7">
        <v>86.2</v>
      </c>
      <c r="J64" s="7">
        <f t="shared" si="1"/>
        <v>86.92</v>
      </c>
    </row>
    <row r="65" spans="1:10" ht="15.75" customHeight="1">
      <c r="A65" s="7" t="s">
        <v>119</v>
      </c>
      <c r="B65" s="7" t="s">
        <v>120</v>
      </c>
      <c r="C65" s="7" t="s">
        <v>13</v>
      </c>
      <c r="D65" s="7" t="s">
        <v>110</v>
      </c>
      <c r="E65" s="7">
        <v>50102</v>
      </c>
      <c r="F65" s="7">
        <v>89</v>
      </c>
      <c r="G65" s="7"/>
      <c r="H65" s="7"/>
      <c r="I65" s="7">
        <v>84.2</v>
      </c>
      <c r="J65" s="7">
        <f t="shared" si="1"/>
        <v>86.12</v>
      </c>
    </row>
    <row r="66" spans="1:10" ht="15.75" customHeight="1">
      <c r="A66" s="7" t="s">
        <v>121</v>
      </c>
      <c r="B66" s="7" t="s">
        <v>122</v>
      </c>
      <c r="C66" s="7" t="s">
        <v>13</v>
      </c>
      <c r="D66" s="7" t="s">
        <v>110</v>
      </c>
      <c r="E66" s="7">
        <v>50112</v>
      </c>
      <c r="F66" s="7">
        <v>85</v>
      </c>
      <c r="G66" s="7"/>
      <c r="H66" s="7"/>
      <c r="I66" s="7">
        <v>86.8</v>
      </c>
      <c r="J66" s="7">
        <f t="shared" si="1"/>
        <v>86.08</v>
      </c>
    </row>
    <row r="67" spans="1:10" ht="15.75" customHeight="1">
      <c r="A67" s="7" t="s">
        <v>123</v>
      </c>
      <c r="B67" s="7" t="s">
        <v>124</v>
      </c>
      <c r="C67" s="7" t="s">
        <v>13</v>
      </c>
      <c r="D67" s="7" t="s">
        <v>110</v>
      </c>
      <c r="E67" s="7">
        <v>50119</v>
      </c>
      <c r="F67" s="7">
        <v>94</v>
      </c>
      <c r="G67" s="7"/>
      <c r="H67" s="7"/>
      <c r="I67" s="7">
        <v>80</v>
      </c>
      <c r="J67" s="7">
        <f t="shared" si="1"/>
        <v>85.6</v>
      </c>
    </row>
    <row r="68" spans="1:10" ht="15.75" customHeight="1">
      <c r="A68" s="7" t="s">
        <v>125</v>
      </c>
      <c r="B68" s="7" t="s">
        <v>126</v>
      </c>
      <c r="C68" s="7" t="s">
        <v>13</v>
      </c>
      <c r="D68" s="7" t="s">
        <v>110</v>
      </c>
      <c r="E68" s="7">
        <v>50128</v>
      </c>
      <c r="F68" s="7">
        <v>86</v>
      </c>
      <c r="G68" s="7"/>
      <c r="H68" s="7"/>
      <c r="I68" s="7">
        <v>85</v>
      </c>
      <c r="J68" s="7">
        <f t="shared" si="1"/>
        <v>85.4</v>
      </c>
    </row>
    <row r="69" spans="1:10" ht="15.75" customHeight="1">
      <c r="A69" s="7" t="s">
        <v>127</v>
      </c>
      <c r="B69" s="7" t="s">
        <v>128</v>
      </c>
      <c r="C69" s="7" t="s">
        <v>13</v>
      </c>
      <c r="D69" s="7" t="s">
        <v>110</v>
      </c>
      <c r="E69" s="7">
        <v>50127</v>
      </c>
      <c r="F69" s="7">
        <v>85</v>
      </c>
      <c r="G69" s="7"/>
      <c r="H69" s="7"/>
      <c r="I69" s="7">
        <v>85.5</v>
      </c>
      <c r="J69" s="7">
        <f t="shared" si="1"/>
        <v>85.3</v>
      </c>
    </row>
    <row r="70" spans="1:10" ht="15.75" customHeight="1">
      <c r="A70" s="7" t="s">
        <v>129</v>
      </c>
      <c r="B70" s="7" t="s">
        <v>130</v>
      </c>
      <c r="C70" s="7" t="s">
        <v>13</v>
      </c>
      <c r="D70" s="7" t="s">
        <v>110</v>
      </c>
      <c r="E70" s="7">
        <v>50101</v>
      </c>
      <c r="F70" s="7">
        <v>88</v>
      </c>
      <c r="G70" s="7"/>
      <c r="H70" s="7"/>
      <c r="I70" s="7">
        <v>83.2</v>
      </c>
      <c r="J70" s="7">
        <f t="shared" si="1"/>
        <v>85.12</v>
      </c>
    </row>
    <row r="71" spans="1:10" ht="15.75" customHeight="1">
      <c r="A71" s="7" t="s">
        <v>131</v>
      </c>
      <c r="B71" s="7" t="s">
        <v>132</v>
      </c>
      <c r="C71" s="7" t="s">
        <v>13</v>
      </c>
      <c r="D71" s="7" t="s">
        <v>110</v>
      </c>
      <c r="E71" s="7">
        <v>50132</v>
      </c>
      <c r="F71" s="7">
        <v>80</v>
      </c>
      <c r="G71" s="7"/>
      <c r="H71" s="7"/>
      <c r="I71" s="7">
        <v>87.2</v>
      </c>
      <c r="J71" s="7">
        <f t="shared" si="1"/>
        <v>84.32</v>
      </c>
    </row>
    <row r="72" spans="1:10" ht="15.75" customHeight="1">
      <c r="A72" s="7" t="s">
        <v>133</v>
      </c>
      <c r="B72" s="7" t="s">
        <v>134</v>
      </c>
      <c r="C72" s="7" t="s">
        <v>13</v>
      </c>
      <c r="D72" s="7" t="s">
        <v>110</v>
      </c>
      <c r="E72" s="7">
        <v>50131</v>
      </c>
      <c r="F72" s="7">
        <v>78</v>
      </c>
      <c r="G72" s="7"/>
      <c r="H72" s="7"/>
      <c r="I72" s="7">
        <v>88.3</v>
      </c>
      <c r="J72" s="7">
        <f t="shared" si="1"/>
        <v>84.18</v>
      </c>
    </row>
    <row r="73" spans="1:10" ht="15.75" customHeight="1">
      <c r="A73" s="7" t="s">
        <v>135</v>
      </c>
      <c r="B73" s="7" t="s">
        <v>136</v>
      </c>
      <c r="C73" s="7" t="s">
        <v>13</v>
      </c>
      <c r="D73" s="7" t="s">
        <v>110</v>
      </c>
      <c r="E73" s="7">
        <v>50106</v>
      </c>
      <c r="F73" s="7">
        <v>81</v>
      </c>
      <c r="G73" s="7"/>
      <c r="H73" s="7"/>
      <c r="I73" s="7">
        <v>86.3</v>
      </c>
      <c r="J73" s="7">
        <f t="shared" si="1"/>
        <v>84.17999999999999</v>
      </c>
    </row>
    <row r="74" spans="1:10" ht="15.75" customHeight="1">
      <c r="A74" s="7" t="s">
        <v>137</v>
      </c>
      <c r="B74" s="7" t="s">
        <v>138</v>
      </c>
      <c r="C74" s="7" t="s">
        <v>13</v>
      </c>
      <c r="D74" s="7" t="s">
        <v>110</v>
      </c>
      <c r="E74" s="7">
        <v>50111</v>
      </c>
      <c r="F74" s="7">
        <v>86</v>
      </c>
      <c r="G74" s="7"/>
      <c r="H74" s="7"/>
      <c r="I74" s="7">
        <v>82.9</v>
      </c>
      <c r="J74" s="7">
        <f t="shared" si="1"/>
        <v>84.14</v>
      </c>
    </row>
    <row r="75" spans="1:10" ht="15.75" customHeight="1">
      <c r="A75" s="7" t="s">
        <v>139</v>
      </c>
      <c r="B75" s="7" t="s">
        <v>140</v>
      </c>
      <c r="C75" s="7" t="s">
        <v>13</v>
      </c>
      <c r="D75" s="7" t="s">
        <v>110</v>
      </c>
      <c r="E75" s="7">
        <v>50118</v>
      </c>
      <c r="F75" s="7">
        <v>72</v>
      </c>
      <c r="G75" s="7"/>
      <c r="H75" s="7"/>
      <c r="I75" s="7">
        <v>91.1</v>
      </c>
      <c r="J75" s="7">
        <f t="shared" si="1"/>
        <v>83.46</v>
      </c>
    </row>
    <row r="76" spans="1:10" ht="15.75" customHeight="1">
      <c r="A76" s="7" t="s">
        <v>141</v>
      </c>
      <c r="B76" s="7" t="s">
        <v>142</v>
      </c>
      <c r="C76" s="7" t="s">
        <v>13</v>
      </c>
      <c r="D76" s="7" t="s">
        <v>110</v>
      </c>
      <c r="E76" s="7">
        <v>50120</v>
      </c>
      <c r="F76" s="7">
        <v>82</v>
      </c>
      <c r="G76" s="7"/>
      <c r="H76" s="7"/>
      <c r="I76" s="7">
        <v>84.3</v>
      </c>
      <c r="J76" s="7">
        <f t="shared" si="1"/>
        <v>83.38</v>
      </c>
    </row>
    <row r="77" spans="1:10" ht="15.75" customHeight="1">
      <c r="A77" s="7" t="s">
        <v>143</v>
      </c>
      <c r="B77" s="7" t="s">
        <v>144</v>
      </c>
      <c r="C77" s="7" t="s">
        <v>13</v>
      </c>
      <c r="D77" s="7" t="s">
        <v>110</v>
      </c>
      <c r="E77" s="7">
        <v>50123</v>
      </c>
      <c r="F77" s="7">
        <v>78</v>
      </c>
      <c r="G77" s="7"/>
      <c r="H77" s="7"/>
      <c r="I77" s="7">
        <v>86.8</v>
      </c>
      <c r="J77" s="7">
        <f t="shared" si="1"/>
        <v>83.28</v>
      </c>
    </row>
    <row r="78" spans="1:10" ht="15.75" customHeight="1">
      <c r="A78" s="7" t="s">
        <v>145</v>
      </c>
      <c r="B78" s="7" t="s">
        <v>146</v>
      </c>
      <c r="C78" s="7" t="s">
        <v>13</v>
      </c>
      <c r="D78" s="7" t="s">
        <v>110</v>
      </c>
      <c r="E78" s="7">
        <v>50108</v>
      </c>
      <c r="F78" s="7">
        <v>82</v>
      </c>
      <c r="G78" s="7"/>
      <c r="H78" s="7"/>
      <c r="I78" s="7">
        <v>83.9</v>
      </c>
      <c r="J78" s="7">
        <f t="shared" si="1"/>
        <v>83.14000000000001</v>
      </c>
    </row>
    <row r="79" spans="1:10" ht="15.75" customHeight="1">
      <c r="A79" s="7" t="s">
        <v>147</v>
      </c>
      <c r="B79" s="7" t="s">
        <v>148</v>
      </c>
      <c r="C79" s="7" t="s">
        <v>13</v>
      </c>
      <c r="D79" s="7" t="s">
        <v>110</v>
      </c>
      <c r="E79" s="7">
        <v>50116</v>
      </c>
      <c r="F79" s="7">
        <v>77</v>
      </c>
      <c r="G79" s="7"/>
      <c r="H79" s="7"/>
      <c r="I79" s="7">
        <v>85.9</v>
      </c>
      <c r="J79" s="7">
        <f t="shared" si="1"/>
        <v>82.34</v>
      </c>
    </row>
    <row r="80" spans="1:10" ht="15.75" customHeight="1">
      <c r="A80" s="7" t="s">
        <v>149</v>
      </c>
      <c r="B80" s="7" t="s">
        <v>150</v>
      </c>
      <c r="C80" s="7" t="s">
        <v>13</v>
      </c>
      <c r="D80" s="7" t="s">
        <v>110</v>
      </c>
      <c r="E80" s="7">
        <v>50122</v>
      </c>
      <c r="F80" s="7">
        <v>77</v>
      </c>
      <c r="G80" s="7"/>
      <c r="H80" s="7"/>
      <c r="I80" s="7">
        <v>84.7</v>
      </c>
      <c r="J80" s="7">
        <f t="shared" si="1"/>
        <v>81.62</v>
      </c>
    </row>
    <row r="81" spans="1:10" ht="15.75" customHeight="1">
      <c r="A81" s="7" t="s">
        <v>151</v>
      </c>
      <c r="B81" s="7" t="s">
        <v>152</v>
      </c>
      <c r="C81" s="7" t="s">
        <v>13</v>
      </c>
      <c r="D81" s="7" t="s">
        <v>110</v>
      </c>
      <c r="E81" s="7">
        <v>50125</v>
      </c>
      <c r="F81" s="7">
        <v>73</v>
      </c>
      <c r="G81" s="7"/>
      <c r="H81" s="7"/>
      <c r="I81" s="7">
        <v>87.1</v>
      </c>
      <c r="J81" s="7">
        <f t="shared" si="1"/>
        <v>81.46000000000001</v>
      </c>
    </row>
    <row r="82" spans="1:10" ht="15.75" customHeight="1">
      <c r="A82" s="7" t="s">
        <v>153</v>
      </c>
      <c r="B82" s="7" t="s">
        <v>154</v>
      </c>
      <c r="C82" s="7" t="s">
        <v>13</v>
      </c>
      <c r="D82" s="7" t="s">
        <v>110</v>
      </c>
      <c r="E82" s="7">
        <v>50124</v>
      </c>
      <c r="F82" s="7">
        <v>72</v>
      </c>
      <c r="G82" s="7"/>
      <c r="H82" s="7"/>
      <c r="I82" s="7">
        <v>87.7</v>
      </c>
      <c r="J82" s="7">
        <f t="shared" si="1"/>
        <v>81.42</v>
      </c>
    </row>
    <row r="83" spans="1:10" ht="15.75" customHeight="1">
      <c r="A83" s="7" t="s">
        <v>155</v>
      </c>
      <c r="B83" s="7" t="s">
        <v>156</v>
      </c>
      <c r="C83" s="7" t="s">
        <v>13</v>
      </c>
      <c r="D83" s="7" t="s">
        <v>110</v>
      </c>
      <c r="E83" s="7">
        <v>50134</v>
      </c>
      <c r="F83" s="7">
        <v>72</v>
      </c>
      <c r="G83" s="7"/>
      <c r="H83" s="7"/>
      <c r="I83" s="7">
        <v>87.5</v>
      </c>
      <c r="J83" s="7">
        <f t="shared" si="1"/>
        <v>81.3</v>
      </c>
    </row>
    <row r="84" spans="1:10" ht="15.75" customHeight="1">
      <c r="A84" s="7" t="s">
        <v>157</v>
      </c>
      <c r="B84" s="7" t="s">
        <v>158</v>
      </c>
      <c r="C84" s="7" t="s">
        <v>33</v>
      </c>
      <c r="D84" s="7" t="s">
        <v>110</v>
      </c>
      <c r="E84" s="7">
        <v>50130</v>
      </c>
      <c r="F84" s="7">
        <v>73</v>
      </c>
      <c r="G84" s="7"/>
      <c r="H84" s="7"/>
      <c r="I84" s="7">
        <v>85.7</v>
      </c>
      <c r="J84" s="7">
        <f t="shared" si="1"/>
        <v>80.62</v>
      </c>
    </row>
    <row r="85" spans="1:10" ht="15.75" customHeight="1">
      <c r="A85" s="7" t="s">
        <v>159</v>
      </c>
      <c r="B85" s="7" t="s">
        <v>160</v>
      </c>
      <c r="C85" s="7" t="s">
        <v>13</v>
      </c>
      <c r="D85" s="7" t="s">
        <v>110</v>
      </c>
      <c r="E85" s="7">
        <v>50121</v>
      </c>
      <c r="F85" s="7">
        <v>72</v>
      </c>
      <c r="G85" s="7"/>
      <c r="H85" s="7"/>
      <c r="I85" s="7">
        <v>85.9</v>
      </c>
      <c r="J85" s="7">
        <f t="shared" si="1"/>
        <v>80.34</v>
      </c>
    </row>
    <row r="86" spans="1:10" ht="15.75" customHeight="1">
      <c r="A86" s="7" t="s">
        <v>161</v>
      </c>
      <c r="B86" s="7" t="s">
        <v>162</v>
      </c>
      <c r="C86" s="7" t="s">
        <v>13</v>
      </c>
      <c r="D86" s="7" t="s">
        <v>110</v>
      </c>
      <c r="E86" s="7">
        <v>50133</v>
      </c>
      <c r="F86" s="7">
        <v>71</v>
      </c>
      <c r="G86" s="7"/>
      <c r="H86" s="7"/>
      <c r="I86" s="7">
        <v>85.8</v>
      </c>
      <c r="J86" s="7">
        <f t="shared" si="1"/>
        <v>79.88</v>
      </c>
    </row>
    <row r="87" spans="1:10" ht="15.75" customHeight="1">
      <c r="A87" s="7" t="s">
        <v>163</v>
      </c>
      <c r="B87" s="7" t="s">
        <v>164</v>
      </c>
      <c r="C87" s="7" t="s">
        <v>13</v>
      </c>
      <c r="D87" s="7" t="s">
        <v>110</v>
      </c>
      <c r="E87" s="7">
        <v>50117</v>
      </c>
      <c r="F87" s="7">
        <v>72</v>
      </c>
      <c r="G87" s="7"/>
      <c r="H87" s="7"/>
      <c r="I87" s="7">
        <v>84.4</v>
      </c>
      <c r="J87" s="7">
        <f t="shared" si="1"/>
        <v>79.44</v>
      </c>
    </row>
    <row r="88" spans="1:10" ht="15.75" customHeight="1">
      <c r="A88" s="7" t="s">
        <v>165</v>
      </c>
      <c r="B88" s="7" t="s">
        <v>166</v>
      </c>
      <c r="C88" s="7" t="s">
        <v>13</v>
      </c>
      <c r="D88" s="7" t="s">
        <v>110</v>
      </c>
      <c r="E88" s="7">
        <v>50110</v>
      </c>
      <c r="F88" s="7">
        <v>75</v>
      </c>
      <c r="G88" s="7"/>
      <c r="H88" s="7"/>
      <c r="I88" s="7">
        <v>82.4</v>
      </c>
      <c r="J88" s="7">
        <f t="shared" si="1"/>
        <v>79.44</v>
      </c>
    </row>
    <row r="89" spans="1:10" ht="15.75" customHeight="1">
      <c r="A89" s="7" t="s">
        <v>167</v>
      </c>
      <c r="B89" s="7" t="s">
        <v>168</v>
      </c>
      <c r="C89" s="7" t="s">
        <v>13</v>
      </c>
      <c r="D89" s="7" t="s">
        <v>110</v>
      </c>
      <c r="E89" s="7">
        <v>50104</v>
      </c>
      <c r="F89" s="7">
        <v>75</v>
      </c>
      <c r="G89" s="7"/>
      <c r="H89" s="7"/>
      <c r="I89" s="7">
        <v>80</v>
      </c>
      <c r="J89" s="7">
        <v>78</v>
      </c>
    </row>
    <row r="90" spans="1:1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customHeight="1">
      <c r="A91" s="7" t="s">
        <v>169</v>
      </c>
      <c r="B91" s="7" t="s">
        <v>170</v>
      </c>
      <c r="C91" s="7" t="s">
        <v>13</v>
      </c>
      <c r="D91" s="7" t="s">
        <v>171</v>
      </c>
      <c r="E91" s="7">
        <v>50301</v>
      </c>
      <c r="F91" s="7">
        <v>77</v>
      </c>
      <c r="G91" s="7"/>
      <c r="H91" s="7"/>
      <c r="I91" s="7">
        <v>87.4</v>
      </c>
      <c r="J91" s="7">
        <f>F91*0.4+I91*0.6</f>
        <v>83.24000000000001</v>
      </c>
    </row>
    <row r="92" spans="1:10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customHeight="1">
      <c r="A93" s="7" t="s">
        <v>172</v>
      </c>
      <c r="B93" s="7" t="s">
        <v>173</v>
      </c>
      <c r="C93" s="7" t="s">
        <v>13</v>
      </c>
      <c r="D93" s="7" t="s">
        <v>174</v>
      </c>
      <c r="E93" s="7">
        <v>50401</v>
      </c>
      <c r="F93" s="7">
        <v>87</v>
      </c>
      <c r="G93" s="7"/>
      <c r="H93" s="7"/>
      <c r="I93" s="7">
        <v>93.4</v>
      </c>
      <c r="J93" s="7">
        <f>F93*0.4+I93*0.6</f>
        <v>90.84</v>
      </c>
    </row>
    <row r="94" spans="1:10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.75" customHeight="1">
      <c r="A95" s="7" t="s">
        <v>175</v>
      </c>
      <c r="B95" s="7" t="s">
        <v>176</v>
      </c>
      <c r="C95" s="7" t="s">
        <v>13</v>
      </c>
      <c r="D95" s="7" t="s">
        <v>177</v>
      </c>
      <c r="E95" s="7">
        <v>50504</v>
      </c>
      <c r="F95" s="7">
        <v>95</v>
      </c>
      <c r="G95" s="7"/>
      <c r="H95" s="7"/>
      <c r="I95" s="7">
        <v>75.4</v>
      </c>
      <c r="J95" s="7">
        <f>F95*0.4+I95*0.6</f>
        <v>83.24000000000001</v>
      </c>
    </row>
    <row r="96" spans="1:10" ht="15.75" customHeight="1">
      <c r="A96" s="7" t="s">
        <v>178</v>
      </c>
      <c r="B96" s="7" t="s">
        <v>179</v>
      </c>
      <c r="C96" s="7" t="s">
        <v>13</v>
      </c>
      <c r="D96" s="7" t="s">
        <v>177</v>
      </c>
      <c r="E96" s="7">
        <v>50503</v>
      </c>
      <c r="F96" s="7">
        <v>82</v>
      </c>
      <c r="G96" s="7"/>
      <c r="H96" s="7"/>
      <c r="I96" s="7">
        <v>83.4</v>
      </c>
      <c r="J96" s="7">
        <f>F96*0.4+I96*0.6</f>
        <v>82.84</v>
      </c>
    </row>
    <row r="97" spans="1:10" ht="15.75" customHeight="1">
      <c r="A97" s="7" t="s">
        <v>180</v>
      </c>
      <c r="B97" s="7" t="s">
        <v>181</v>
      </c>
      <c r="C97" s="7" t="s">
        <v>13</v>
      </c>
      <c r="D97" s="7" t="s">
        <v>177</v>
      </c>
      <c r="E97" s="7">
        <v>50502</v>
      </c>
      <c r="F97" s="7">
        <v>81.5</v>
      </c>
      <c r="G97" s="7"/>
      <c r="H97" s="7"/>
      <c r="I97" s="7">
        <v>82.4</v>
      </c>
      <c r="J97" s="7">
        <f>F97*0.4+I97*0.6</f>
        <v>82.04</v>
      </c>
    </row>
    <row r="98" spans="1:10" ht="15.75" customHeight="1">
      <c r="A98" s="7" t="s">
        <v>182</v>
      </c>
      <c r="B98" s="7" t="s">
        <v>183</v>
      </c>
      <c r="C98" s="7" t="s">
        <v>13</v>
      </c>
      <c r="D98" s="7" t="s">
        <v>177</v>
      </c>
      <c r="E98" s="7">
        <v>50505</v>
      </c>
      <c r="F98" s="7">
        <v>88.5</v>
      </c>
      <c r="G98" s="7"/>
      <c r="H98" s="7"/>
      <c r="I98" s="7">
        <v>74.6</v>
      </c>
      <c r="J98" s="7">
        <f>F98*0.4+I98*0.6</f>
        <v>80.16</v>
      </c>
    </row>
    <row r="99" spans="1:10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.75" customHeight="1">
      <c r="A100" s="7" t="s">
        <v>184</v>
      </c>
      <c r="B100" s="7" t="s">
        <v>185</v>
      </c>
      <c r="C100" s="7" t="s">
        <v>13</v>
      </c>
      <c r="D100" s="7" t="s">
        <v>186</v>
      </c>
      <c r="E100" s="7">
        <v>50606</v>
      </c>
      <c r="F100" s="7">
        <v>88</v>
      </c>
      <c r="G100" s="7"/>
      <c r="H100" s="7"/>
      <c r="I100" s="7">
        <v>89</v>
      </c>
      <c r="J100" s="7">
        <f>F100*0.4+I100*0.6</f>
        <v>88.6</v>
      </c>
    </row>
    <row r="101" spans="1:10" ht="15.75" customHeight="1">
      <c r="A101" s="7" t="s">
        <v>187</v>
      </c>
      <c r="B101" s="7" t="s">
        <v>188</v>
      </c>
      <c r="C101" s="7" t="s">
        <v>13</v>
      </c>
      <c r="D101" s="7" t="s">
        <v>186</v>
      </c>
      <c r="E101" s="7">
        <v>50625</v>
      </c>
      <c r="F101" s="7">
        <v>89</v>
      </c>
      <c r="G101" s="7"/>
      <c r="H101" s="7"/>
      <c r="I101" s="7">
        <v>86.2</v>
      </c>
      <c r="J101" s="7">
        <f>F101*0.4+I101*0.6</f>
        <v>87.32</v>
      </c>
    </row>
    <row r="102" spans="1:10" ht="15.75" customHeight="1">
      <c r="A102" s="7" t="s">
        <v>189</v>
      </c>
      <c r="B102" s="7" t="s">
        <v>190</v>
      </c>
      <c r="C102" s="7" t="s">
        <v>13</v>
      </c>
      <c r="D102" s="7" t="s">
        <v>186</v>
      </c>
      <c r="E102" s="7">
        <v>50646</v>
      </c>
      <c r="F102" s="7">
        <v>81</v>
      </c>
      <c r="G102" s="7"/>
      <c r="H102" s="7"/>
      <c r="I102" s="7">
        <v>89.8</v>
      </c>
      <c r="J102" s="7">
        <f>F102*0.4+I102*0.6</f>
        <v>86.28</v>
      </c>
    </row>
    <row r="103" spans="1:10" ht="15.75" customHeight="1">
      <c r="A103" s="7" t="s">
        <v>191</v>
      </c>
      <c r="B103" s="7" t="s">
        <v>192</v>
      </c>
      <c r="C103" s="7" t="s">
        <v>13</v>
      </c>
      <c r="D103" s="7" t="s">
        <v>186</v>
      </c>
      <c r="E103" s="7">
        <v>50619</v>
      </c>
      <c r="F103" s="7">
        <v>86</v>
      </c>
      <c r="G103" s="7"/>
      <c r="H103" s="7"/>
      <c r="I103" s="7">
        <v>85.2</v>
      </c>
      <c r="J103" s="7">
        <f>F103*0.4+I103*0.6</f>
        <v>85.52</v>
      </c>
    </row>
    <row r="104" spans="1:10" ht="15.75" customHeight="1">
      <c r="A104" s="7" t="s">
        <v>193</v>
      </c>
      <c r="B104" s="7" t="s">
        <v>194</v>
      </c>
      <c r="C104" s="7" t="s">
        <v>13</v>
      </c>
      <c r="D104" s="7" t="s">
        <v>186</v>
      </c>
      <c r="E104" s="7">
        <v>50657</v>
      </c>
      <c r="F104" s="7">
        <v>84</v>
      </c>
      <c r="G104" s="7"/>
      <c r="H104" s="7"/>
      <c r="I104" s="7">
        <v>84.4</v>
      </c>
      <c r="J104" s="7">
        <f>F104*0.4+I104*0.6</f>
        <v>84.24000000000001</v>
      </c>
    </row>
    <row r="105" spans="1:10" ht="15.75" customHeight="1">
      <c r="A105" s="7" t="s">
        <v>195</v>
      </c>
      <c r="B105" s="7" t="s">
        <v>196</v>
      </c>
      <c r="C105" s="7" t="s">
        <v>13</v>
      </c>
      <c r="D105" s="7" t="s">
        <v>186</v>
      </c>
      <c r="E105" s="7">
        <v>50607</v>
      </c>
      <c r="F105" s="7">
        <v>85</v>
      </c>
      <c r="G105" s="7"/>
      <c r="H105" s="7"/>
      <c r="I105" s="7">
        <v>83.6</v>
      </c>
      <c r="J105" s="7">
        <f aca="true" t="shared" si="2" ref="J105:J167">F105*0.4+I105*0.6</f>
        <v>84.16</v>
      </c>
    </row>
    <row r="106" spans="1:10" ht="15.75" customHeight="1">
      <c r="A106" s="7" t="s">
        <v>197</v>
      </c>
      <c r="B106" s="7" t="s">
        <v>198</v>
      </c>
      <c r="C106" s="7" t="s">
        <v>13</v>
      </c>
      <c r="D106" s="7" t="s">
        <v>186</v>
      </c>
      <c r="E106" s="7">
        <v>50632</v>
      </c>
      <c r="F106" s="7">
        <v>88</v>
      </c>
      <c r="G106" s="7"/>
      <c r="H106" s="7"/>
      <c r="I106" s="7">
        <v>81.6</v>
      </c>
      <c r="J106" s="7">
        <f t="shared" si="2"/>
        <v>84.16</v>
      </c>
    </row>
    <row r="107" spans="1:10" ht="15.75" customHeight="1">
      <c r="A107" s="7" t="s">
        <v>199</v>
      </c>
      <c r="B107" s="7" t="s">
        <v>200</v>
      </c>
      <c r="C107" s="7" t="s">
        <v>13</v>
      </c>
      <c r="D107" s="7" t="s">
        <v>186</v>
      </c>
      <c r="E107" s="7">
        <v>50629</v>
      </c>
      <c r="F107" s="7">
        <v>76</v>
      </c>
      <c r="G107" s="7"/>
      <c r="H107" s="7"/>
      <c r="I107" s="7">
        <v>88.6</v>
      </c>
      <c r="J107" s="7">
        <f t="shared" si="2"/>
        <v>83.56</v>
      </c>
    </row>
    <row r="108" spans="1:10" ht="15.75" customHeight="1">
      <c r="A108" s="7" t="s">
        <v>201</v>
      </c>
      <c r="B108" s="7" t="s">
        <v>202</v>
      </c>
      <c r="C108" s="7" t="s">
        <v>13</v>
      </c>
      <c r="D108" s="7" t="s">
        <v>186</v>
      </c>
      <c r="E108" s="7">
        <v>50643</v>
      </c>
      <c r="F108" s="7">
        <v>79</v>
      </c>
      <c r="G108" s="7"/>
      <c r="H108" s="7"/>
      <c r="I108" s="7">
        <v>86.4</v>
      </c>
      <c r="J108" s="7">
        <f t="shared" si="2"/>
        <v>83.44</v>
      </c>
    </row>
    <row r="109" spans="1:10" ht="15.75" customHeight="1">
      <c r="A109" s="7" t="s">
        <v>203</v>
      </c>
      <c r="B109" s="7" t="s">
        <v>194</v>
      </c>
      <c r="C109" s="7" t="s">
        <v>13</v>
      </c>
      <c r="D109" s="7" t="s">
        <v>186</v>
      </c>
      <c r="E109" s="7">
        <v>50630</v>
      </c>
      <c r="F109" s="7">
        <v>82</v>
      </c>
      <c r="G109" s="7"/>
      <c r="H109" s="7"/>
      <c r="I109" s="7">
        <v>84.2</v>
      </c>
      <c r="J109" s="7">
        <f t="shared" si="2"/>
        <v>83.32000000000001</v>
      </c>
    </row>
    <row r="110" spans="1:10" ht="15.75" customHeight="1">
      <c r="A110" s="7" t="s">
        <v>204</v>
      </c>
      <c r="B110" s="7" t="s">
        <v>205</v>
      </c>
      <c r="C110" s="7" t="s">
        <v>13</v>
      </c>
      <c r="D110" s="7" t="s">
        <v>186</v>
      </c>
      <c r="E110" s="7">
        <v>50649</v>
      </c>
      <c r="F110" s="7">
        <v>82</v>
      </c>
      <c r="G110" s="7"/>
      <c r="H110" s="7"/>
      <c r="I110" s="7">
        <v>83.8</v>
      </c>
      <c r="J110" s="7">
        <f t="shared" si="2"/>
        <v>83.08</v>
      </c>
    </row>
    <row r="111" spans="1:10" ht="15.75" customHeight="1">
      <c r="A111" s="7" t="s">
        <v>206</v>
      </c>
      <c r="B111" s="7" t="s">
        <v>207</v>
      </c>
      <c r="C111" s="7" t="s">
        <v>13</v>
      </c>
      <c r="D111" s="7" t="s">
        <v>186</v>
      </c>
      <c r="E111" s="7">
        <v>50641</v>
      </c>
      <c r="F111" s="7">
        <v>78</v>
      </c>
      <c r="G111" s="7"/>
      <c r="H111" s="7"/>
      <c r="I111" s="7">
        <v>86.4</v>
      </c>
      <c r="J111" s="7">
        <f t="shared" si="2"/>
        <v>83.04</v>
      </c>
    </row>
    <row r="112" spans="1:10" ht="15.75" customHeight="1">
      <c r="A112" s="7" t="s">
        <v>208</v>
      </c>
      <c r="B112" s="7" t="s">
        <v>209</v>
      </c>
      <c r="C112" s="7" t="s">
        <v>13</v>
      </c>
      <c r="D112" s="7" t="s">
        <v>186</v>
      </c>
      <c r="E112" s="7">
        <v>50610</v>
      </c>
      <c r="F112" s="7">
        <v>81</v>
      </c>
      <c r="G112" s="7"/>
      <c r="H112" s="7"/>
      <c r="I112" s="7">
        <v>84.4</v>
      </c>
      <c r="J112" s="7">
        <f t="shared" si="2"/>
        <v>83.03999999999999</v>
      </c>
    </row>
    <row r="113" spans="1:10" ht="15.75" customHeight="1">
      <c r="A113" s="7" t="s">
        <v>210</v>
      </c>
      <c r="B113" s="7" t="s">
        <v>211</v>
      </c>
      <c r="C113" s="7" t="s">
        <v>13</v>
      </c>
      <c r="D113" s="7" t="s">
        <v>186</v>
      </c>
      <c r="E113" s="7">
        <v>50612</v>
      </c>
      <c r="F113" s="7">
        <v>77</v>
      </c>
      <c r="G113" s="7"/>
      <c r="H113" s="7"/>
      <c r="I113" s="7">
        <v>87</v>
      </c>
      <c r="J113" s="7">
        <f t="shared" si="2"/>
        <v>83</v>
      </c>
    </row>
    <row r="114" spans="1:10" ht="15.75" customHeight="1">
      <c r="A114" s="7">
        <v>138105061806</v>
      </c>
      <c r="B114" s="7" t="s">
        <v>212</v>
      </c>
      <c r="C114" s="7" t="s">
        <v>13</v>
      </c>
      <c r="D114" s="7" t="s">
        <v>186</v>
      </c>
      <c r="E114" s="7">
        <v>50635</v>
      </c>
      <c r="F114" s="7">
        <v>77</v>
      </c>
      <c r="G114" s="7"/>
      <c r="H114" s="7"/>
      <c r="I114" s="7">
        <v>86.6</v>
      </c>
      <c r="J114" s="7">
        <f t="shared" si="2"/>
        <v>82.75999999999999</v>
      </c>
    </row>
    <row r="115" spans="1:10" ht="15.75" customHeight="1">
      <c r="A115" s="7" t="s">
        <v>213</v>
      </c>
      <c r="B115" s="7" t="s">
        <v>214</v>
      </c>
      <c r="C115" s="7" t="s">
        <v>13</v>
      </c>
      <c r="D115" s="7" t="s">
        <v>186</v>
      </c>
      <c r="E115" s="7">
        <v>50648</v>
      </c>
      <c r="F115" s="7">
        <v>76</v>
      </c>
      <c r="G115" s="7"/>
      <c r="H115" s="7"/>
      <c r="I115" s="7">
        <v>87.2</v>
      </c>
      <c r="J115" s="7">
        <f t="shared" si="2"/>
        <v>82.72</v>
      </c>
    </row>
    <row r="116" spans="1:10" ht="15.75" customHeight="1">
      <c r="A116" s="7" t="s">
        <v>215</v>
      </c>
      <c r="B116" s="7" t="s">
        <v>216</v>
      </c>
      <c r="C116" s="7" t="s">
        <v>13</v>
      </c>
      <c r="D116" s="7" t="s">
        <v>186</v>
      </c>
      <c r="E116" s="7">
        <v>50601</v>
      </c>
      <c r="F116" s="7">
        <v>79</v>
      </c>
      <c r="G116" s="7"/>
      <c r="H116" s="7"/>
      <c r="I116" s="7">
        <v>85.2</v>
      </c>
      <c r="J116" s="7">
        <f t="shared" si="2"/>
        <v>82.72</v>
      </c>
    </row>
    <row r="117" spans="1:10" ht="15.75" customHeight="1">
      <c r="A117" s="7" t="s">
        <v>217</v>
      </c>
      <c r="B117" s="7" t="s">
        <v>218</v>
      </c>
      <c r="C117" s="7" t="s">
        <v>13</v>
      </c>
      <c r="D117" s="7" t="s">
        <v>186</v>
      </c>
      <c r="E117" s="7">
        <v>50647</v>
      </c>
      <c r="F117" s="7">
        <v>79</v>
      </c>
      <c r="G117" s="7"/>
      <c r="H117" s="7"/>
      <c r="I117" s="7">
        <v>85.2</v>
      </c>
      <c r="J117" s="7">
        <f t="shared" si="2"/>
        <v>82.72</v>
      </c>
    </row>
    <row r="118" spans="1:10" ht="15.75" customHeight="1">
      <c r="A118" s="7" t="s">
        <v>219</v>
      </c>
      <c r="B118" s="7" t="s">
        <v>220</v>
      </c>
      <c r="C118" s="7" t="s">
        <v>13</v>
      </c>
      <c r="D118" s="7" t="s">
        <v>186</v>
      </c>
      <c r="E118" s="7">
        <v>50656</v>
      </c>
      <c r="F118" s="7">
        <v>76</v>
      </c>
      <c r="G118" s="7"/>
      <c r="H118" s="7"/>
      <c r="I118" s="7">
        <v>87</v>
      </c>
      <c r="J118" s="7">
        <f t="shared" si="2"/>
        <v>82.6</v>
      </c>
    </row>
    <row r="119" spans="1:10" ht="15.75" customHeight="1">
      <c r="A119" s="7" t="s">
        <v>221</v>
      </c>
      <c r="B119" s="7" t="s">
        <v>198</v>
      </c>
      <c r="C119" s="7" t="s">
        <v>13</v>
      </c>
      <c r="D119" s="7" t="s">
        <v>186</v>
      </c>
      <c r="E119" s="7">
        <v>50660</v>
      </c>
      <c r="F119" s="7">
        <v>80</v>
      </c>
      <c r="G119" s="7"/>
      <c r="H119" s="7"/>
      <c r="I119" s="7">
        <v>84.2</v>
      </c>
      <c r="J119" s="7">
        <f t="shared" si="2"/>
        <v>82.52000000000001</v>
      </c>
    </row>
    <row r="120" spans="1:10" ht="15.75" customHeight="1">
      <c r="A120" s="7" t="s">
        <v>222</v>
      </c>
      <c r="B120" s="7" t="s">
        <v>223</v>
      </c>
      <c r="C120" s="7" t="s">
        <v>13</v>
      </c>
      <c r="D120" s="7" t="s">
        <v>186</v>
      </c>
      <c r="E120" s="7">
        <v>50627</v>
      </c>
      <c r="F120" s="7">
        <v>86</v>
      </c>
      <c r="G120" s="7"/>
      <c r="H120" s="7"/>
      <c r="I120" s="7">
        <v>80</v>
      </c>
      <c r="J120" s="7">
        <f t="shared" si="2"/>
        <v>82.4</v>
      </c>
    </row>
    <row r="121" spans="1:10" ht="15.75" customHeight="1">
      <c r="A121" s="7" t="s">
        <v>224</v>
      </c>
      <c r="B121" s="7" t="s">
        <v>225</v>
      </c>
      <c r="C121" s="7" t="s">
        <v>13</v>
      </c>
      <c r="D121" s="7" t="s">
        <v>186</v>
      </c>
      <c r="E121" s="7">
        <v>50642</v>
      </c>
      <c r="F121" s="7">
        <v>78</v>
      </c>
      <c r="G121" s="7"/>
      <c r="H121" s="7"/>
      <c r="I121" s="7">
        <v>85.2</v>
      </c>
      <c r="J121" s="7">
        <f t="shared" si="2"/>
        <v>82.32</v>
      </c>
    </row>
    <row r="122" spans="1:10" ht="15.75" customHeight="1">
      <c r="A122" s="7" t="s">
        <v>226</v>
      </c>
      <c r="B122" s="7" t="s">
        <v>227</v>
      </c>
      <c r="C122" s="7" t="s">
        <v>13</v>
      </c>
      <c r="D122" s="7" t="s">
        <v>186</v>
      </c>
      <c r="E122" s="7">
        <v>50624</v>
      </c>
      <c r="F122" s="7">
        <v>80</v>
      </c>
      <c r="G122" s="7"/>
      <c r="H122" s="7"/>
      <c r="I122" s="7">
        <v>83.6</v>
      </c>
      <c r="J122" s="7">
        <f t="shared" si="2"/>
        <v>82.16</v>
      </c>
    </row>
    <row r="123" spans="1:10" ht="15.75" customHeight="1">
      <c r="A123" s="7" t="s">
        <v>228</v>
      </c>
      <c r="B123" s="7" t="s">
        <v>229</v>
      </c>
      <c r="C123" s="7" t="s">
        <v>13</v>
      </c>
      <c r="D123" s="7" t="s">
        <v>186</v>
      </c>
      <c r="E123" s="7">
        <v>50645</v>
      </c>
      <c r="F123" s="7">
        <v>78</v>
      </c>
      <c r="G123" s="7"/>
      <c r="H123" s="7"/>
      <c r="I123" s="7">
        <v>84.8</v>
      </c>
      <c r="J123" s="7">
        <f t="shared" si="2"/>
        <v>82.08</v>
      </c>
    </row>
    <row r="124" spans="1:10" ht="15.75" customHeight="1">
      <c r="A124" s="7" t="s">
        <v>230</v>
      </c>
      <c r="B124" s="7" t="s">
        <v>231</v>
      </c>
      <c r="C124" s="7" t="s">
        <v>13</v>
      </c>
      <c r="D124" s="7" t="s">
        <v>186</v>
      </c>
      <c r="E124" s="7">
        <v>50626</v>
      </c>
      <c r="F124" s="7">
        <v>77</v>
      </c>
      <c r="G124" s="7"/>
      <c r="H124" s="7"/>
      <c r="I124" s="7">
        <v>85.2</v>
      </c>
      <c r="J124" s="7">
        <f t="shared" si="2"/>
        <v>81.92</v>
      </c>
    </row>
    <row r="125" spans="1:10" ht="15.75" customHeight="1">
      <c r="A125" s="7" t="s">
        <v>232</v>
      </c>
      <c r="B125" s="7" t="s">
        <v>233</v>
      </c>
      <c r="C125" s="7" t="s">
        <v>13</v>
      </c>
      <c r="D125" s="7" t="s">
        <v>186</v>
      </c>
      <c r="E125" s="7">
        <v>50611</v>
      </c>
      <c r="F125" s="7">
        <v>80</v>
      </c>
      <c r="G125" s="7"/>
      <c r="H125" s="7"/>
      <c r="I125" s="7">
        <v>83.2</v>
      </c>
      <c r="J125" s="7">
        <f t="shared" si="2"/>
        <v>81.92</v>
      </c>
    </row>
    <row r="126" spans="1:10" ht="15.75" customHeight="1">
      <c r="A126" s="7" t="s">
        <v>234</v>
      </c>
      <c r="B126" s="7" t="s">
        <v>235</v>
      </c>
      <c r="C126" s="7" t="s">
        <v>13</v>
      </c>
      <c r="D126" s="7" t="s">
        <v>186</v>
      </c>
      <c r="E126" s="7">
        <v>50623</v>
      </c>
      <c r="F126" s="7">
        <v>82</v>
      </c>
      <c r="G126" s="7"/>
      <c r="H126" s="7"/>
      <c r="I126" s="7">
        <v>81.8</v>
      </c>
      <c r="J126" s="7">
        <f t="shared" si="2"/>
        <v>81.88</v>
      </c>
    </row>
    <row r="127" spans="1:10" ht="15.75" customHeight="1">
      <c r="A127" s="7" t="s">
        <v>236</v>
      </c>
      <c r="B127" s="7" t="s">
        <v>237</v>
      </c>
      <c r="C127" s="7" t="s">
        <v>33</v>
      </c>
      <c r="D127" s="7" t="s">
        <v>186</v>
      </c>
      <c r="E127" s="7">
        <v>50617</v>
      </c>
      <c r="F127" s="7">
        <v>75</v>
      </c>
      <c r="G127" s="7"/>
      <c r="H127" s="7"/>
      <c r="I127" s="7">
        <v>86.4</v>
      </c>
      <c r="J127" s="7">
        <f t="shared" si="2"/>
        <v>81.84</v>
      </c>
    </row>
    <row r="128" spans="1:10" ht="15.75" customHeight="1">
      <c r="A128" s="7" t="s">
        <v>238</v>
      </c>
      <c r="B128" s="7" t="s">
        <v>239</v>
      </c>
      <c r="C128" s="7" t="s">
        <v>33</v>
      </c>
      <c r="D128" s="7" t="s">
        <v>186</v>
      </c>
      <c r="E128" s="7">
        <v>50631</v>
      </c>
      <c r="F128" s="7">
        <v>76</v>
      </c>
      <c r="G128" s="7"/>
      <c r="H128" s="7"/>
      <c r="I128" s="7">
        <v>85.4</v>
      </c>
      <c r="J128" s="7">
        <f t="shared" si="2"/>
        <v>81.64</v>
      </c>
    </row>
    <row r="129" spans="1:10" ht="15.75" customHeight="1">
      <c r="A129" s="7" t="s">
        <v>240</v>
      </c>
      <c r="B129" s="7" t="s">
        <v>241</v>
      </c>
      <c r="C129" s="7" t="s">
        <v>33</v>
      </c>
      <c r="D129" s="7" t="s">
        <v>186</v>
      </c>
      <c r="E129" s="7">
        <v>50644</v>
      </c>
      <c r="F129" s="7">
        <v>69</v>
      </c>
      <c r="G129" s="7"/>
      <c r="H129" s="7"/>
      <c r="I129" s="7">
        <v>89.6</v>
      </c>
      <c r="J129" s="7">
        <f t="shared" si="2"/>
        <v>81.36</v>
      </c>
    </row>
    <row r="130" spans="1:1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.75" customHeight="1">
      <c r="A131" s="7" t="s">
        <v>242</v>
      </c>
      <c r="B131" s="7" t="s">
        <v>243</v>
      </c>
      <c r="C131" s="7" t="s">
        <v>13</v>
      </c>
      <c r="D131" s="7" t="s">
        <v>244</v>
      </c>
      <c r="E131" s="7">
        <v>60141</v>
      </c>
      <c r="F131" s="7">
        <v>86</v>
      </c>
      <c r="G131" s="7">
        <v>89.4</v>
      </c>
      <c r="H131" s="7">
        <v>82.8</v>
      </c>
      <c r="I131" s="7">
        <f aca="true" t="shared" si="3" ref="I131:I167">G131*0.5+H131*0.5</f>
        <v>86.1</v>
      </c>
      <c r="J131" s="7">
        <f t="shared" si="2"/>
        <v>86.06</v>
      </c>
    </row>
    <row r="132" spans="1:10" ht="15.75" customHeight="1">
      <c r="A132" s="7" t="s">
        <v>245</v>
      </c>
      <c r="B132" s="7" t="s">
        <v>246</v>
      </c>
      <c r="C132" s="7" t="s">
        <v>13</v>
      </c>
      <c r="D132" s="7" t="s">
        <v>244</v>
      </c>
      <c r="E132" s="7">
        <v>60119</v>
      </c>
      <c r="F132" s="7">
        <v>84</v>
      </c>
      <c r="G132" s="7">
        <v>83.4</v>
      </c>
      <c r="H132" s="7">
        <v>83.4</v>
      </c>
      <c r="I132" s="7">
        <f t="shared" si="3"/>
        <v>83.4</v>
      </c>
      <c r="J132" s="7">
        <f t="shared" si="2"/>
        <v>83.64</v>
      </c>
    </row>
    <row r="133" spans="1:10" ht="15.75" customHeight="1">
      <c r="A133" s="7" t="s">
        <v>247</v>
      </c>
      <c r="B133" s="7" t="s">
        <v>248</v>
      </c>
      <c r="C133" s="7" t="s">
        <v>13</v>
      </c>
      <c r="D133" s="7" t="s">
        <v>244</v>
      </c>
      <c r="E133" s="7">
        <v>60164</v>
      </c>
      <c r="F133" s="7">
        <v>78</v>
      </c>
      <c r="G133" s="7">
        <v>86.2</v>
      </c>
      <c r="H133" s="7">
        <v>87.4</v>
      </c>
      <c r="I133" s="7">
        <f t="shared" si="3"/>
        <v>86.80000000000001</v>
      </c>
      <c r="J133" s="7">
        <f t="shared" si="2"/>
        <v>83.28</v>
      </c>
    </row>
    <row r="134" spans="1:10" ht="15.75" customHeight="1">
      <c r="A134" s="7" t="s">
        <v>249</v>
      </c>
      <c r="B134" s="7" t="s">
        <v>250</v>
      </c>
      <c r="C134" s="7" t="s">
        <v>13</v>
      </c>
      <c r="D134" s="7" t="s">
        <v>244</v>
      </c>
      <c r="E134" s="7">
        <v>60151</v>
      </c>
      <c r="F134" s="7">
        <v>80</v>
      </c>
      <c r="G134" s="7">
        <v>87.2</v>
      </c>
      <c r="H134" s="7">
        <v>83.1</v>
      </c>
      <c r="I134" s="7">
        <f t="shared" si="3"/>
        <v>85.15</v>
      </c>
      <c r="J134" s="7">
        <f t="shared" si="2"/>
        <v>83.09</v>
      </c>
    </row>
    <row r="135" spans="1:10" ht="15.75" customHeight="1">
      <c r="A135" s="7" t="s">
        <v>251</v>
      </c>
      <c r="B135" s="7" t="s">
        <v>252</v>
      </c>
      <c r="C135" s="7" t="s">
        <v>13</v>
      </c>
      <c r="D135" s="7" t="s">
        <v>244</v>
      </c>
      <c r="E135" s="7">
        <v>60130</v>
      </c>
      <c r="F135" s="7">
        <v>84</v>
      </c>
      <c r="G135" s="7">
        <v>83.6</v>
      </c>
      <c r="H135" s="7">
        <v>80.8</v>
      </c>
      <c r="I135" s="7">
        <f t="shared" si="3"/>
        <v>82.19999999999999</v>
      </c>
      <c r="J135" s="7">
        <f t="shared" si="2"/>
        <v>82.91999999999999</v>
      </c>
    </row>
    <row r="136" spans="1:10" ht="15.75" customHeight="1">
      <c r="A136" s="7" t="s">
        <v>253</v>
      </c>
      <c r="B136" s="7" t="s">
        <v>254</v>
      </c>
      <c r="C136" s="7" t="s">
        <v>13</v>
      </c>
      <c r="D136" s="7" t="s">
        <v>244</v>
      </c>
      <c r="E136" s="7">
        <v>60106</v>
      </c>
      <c r="F136" s="7">
        <v>72</v>
      </c>
      <c r="G136" s="7">
        <v>90.8</v>
      </c>
      <c r="H136" s="7">
        <v>88.8</v>
      </c>
      <c r="I136" s="7">
        <f t="shared" si="3"/>
        <v>89.8</v>
      </c>
      <c r="J136" s="7">
        <f t="shared" si="2"/>
        <v>82.67999999999999</v>
      </c>
    </row>
    <row r="137" spans="1:10" ht="15.75" customHeight="1">
      <c r="A137" s="7" t="s">
        <v>255</v>
      </c>
      <c r="B137" s="7" t="s">
        <v>256</v>
      </c>
      <c r="C137" s="7" t="s">
        <v>13</v>
      </c>
      <c r="D137" s="7" t="s">
        <v>244</v>
      </c>
      <c r="E137" s="7">
        <v>60152</v>
      </c>
      <c r="F137" s="7">
        <v>76</v>
      </c>
      <c r="G137" s="9">
        <v>83.6</v>
      </c>
      <c r="H137" s="7">
        <v>89.6</v>
      </c>
      <c r="I137" s="7">
        <f t="shared" si="3"/>
        <v>86.6</v>
      </c>
      <c r="J137" s="7">
        <f t="shared" si="2"/>
        <v>82.36</v>
      </c>
    </row>
    <row r="138" spans="1:10" ht="15.75" customHeight="1">
      <c r="A138" s="7" t="s">
        <v>257</v>
      </c>
      <c r="B138" s="7" t="s">
        <v>258</v>
      </c>
      <c r="C138" s="7" t="s">
        <v>13</v>
      </c>
      <c r="D138" s="7" t="s">
        <v>244</v>
      </c>
      <c r="E138" s="7">
        <v>60135</v>
      </c>
      <c r="F138" s="7">
        <v>78</v>
      </c>
      <c r="G138" s="7">
        <v>86.4</v>
      </c>
      <c r="H138" s="7">
        <v>83.2</v>
      </c>
      <c r="I138" s="7">
        <f t="shared" si="3"/>
        <v>84.80000000000001</v>
      </c>
      <c r="J138" s="7">
        <f t="shared" si="2"/>
        <v>82.08000000000001</v>
      </c>
    </row>
    <row r="139" spans="1:10" ht="15.75" customHeight="1">
      <c r="A139" s="7" t="s">
        <v>259</v>
      </c>
      <c r="B139" s="7" t="s">
        <v>260</v>
      </c>
      <c r="C139" s="7" t="s">
        <v>13</v>
      </c>
      <c r="D139" s="7" t="s">
        <v>244</v>
      </c>
      <c r="E139" s="7">
        <v>60121</v>
      </c>
      <c r="F139" s="7">
        <v>76</v>
      </c>
      <c r="G139" s="7">
        <v>84.6</v>
      </c>
      <c r="H139" s="7">
        <v>86.3</v>
      </c>
      <c r="I139" s="7">
        <f t="shared" si="3"/>
        <v>85.44999999999999</v>
      </c>
      <c r="J139" s="7">
        <f t="shared" si="2"/>
        <v>81.66999999999999</v>
      </c>
    </row>
    <row r="140" spans="1:10" ht="15.75" customHeight="1">
      <c r="A140" s="7" t="s">
        <v>261</v>
      </c>
      <c r="B140" s="7" t="s">
        <v>262</v>
      </c>
      <c r="C140" s="7" t="s">
        <v>13</v>
      </c>
      <c r="D140" s="7" t="s">
        <v>244</v>
      </c>
      <c r="E140" s="7">
        <v>60169</v>
      </c>
      <c r="F140" s="7">
        <v>74</v>
      </c>
      <c r="G140" s="7">
        <v>87.8</v>
      </c>
      <c r="H140" s="7">
        <v>85.6</v>
      </c>
      <c r="I140" s="7">
        <f t="shared" si="3"/>
        <v>86.69999999999999</v>
      </c>
      <c r="J140" s="7">
        <f t="shared" si="2"/>
        <v>81.61999999999999</v>
      </c>
    </row>
    <row r="141" spans="1:10" ht="15.75" customHeight="1">
      <c r="A141" s="7" t="s">
        <v>263</v>
      </c>
      <c r="B141" s="7" t="s">
        <v>264</v>
      </c>
      <c r="C141" s="7" t="s">
        <v>13</v>
      </c>
      <c r="D141" s="7" t="s">
        <v>244</v>
      </c>
      <c r="E141" s="7">
        <v>60118</v>
      </c>
      <c r="F141" s="7">
        <v>82</v>
      </c>
      <c r="G141" s="7">
        <v>82.6</v>
      </c>
      <c r="H141" s="7">
        <v>79.4</v>
      </c>
      <c r="I141" s="7">
        <f t="shared" si="3"/>
        <v>81</v>
      </c>
      <c r="J141" s="7">
        <f t="shared" si="2"/>
        <v>81.4</v>
      </c>
    </row>
    <row r="142" spans="1:10" ht="15.75" customHeight="1">
      <c r="A142" s="7" t="s">
        <v>265</v>
      </c>
      <c r="B142" s="7" t="s">
        <v>266</v>
      </c>
      <c r="C142" s="7" t="s">
        <v>13</v>
      </c>
      <c r="D142" s="7" t="s">
        <v>244</v>
      </c>
      <c r="E142" s="7">
        <v>60104</v>
      </c>
      <c r="F142" s="7">
        <v>82</v>
      </c>
      <c r="G142" s="7">
        <v>84.8</v>
      </c>
      <c r="H142" s="7">
        <v>77</v>
      </c>
      <c r="I142" s="7">
        <f t="shared" si="3"/>
        <v>80.9</v>
      </c>
      <c r="J142" s="7">
        <f t="shared" si="2"/>
        <v>81.34</v>
      </c>
    </row>
    <row r="143" spans="1:10" ht="15.75" customHeight="1">
      <c r="A143" s="7" t="s">
        <v>267</v>
      </c>
      <c r="B143" s="7" t="s">
        <v>268</v>
      </c>
      <c r="C143" s="7" t="s">
        <v>13</v>
      </c>
      <c r="D143" s="7" t="s">
        <v>244</v>
      </c>
      <c r="E143" s="7">
        <v>60137</v>
      </c>
      <c r="F143" s="7">
        <v>76</v>
      </c>
      <c r="G143" s="7">
        <v>84.8</v>
      </c>
      <c r="H143" s="7">
        <v>84.2</v>
      </c>
      <c r="I143" s="7">
        <f t="shared" si="3"/>
        <v>84.5</v>
      </c>
      <c r="J143" s="7">
        <f t="shared" si="2"/>
        <v>81.1</v>
      </c>
    </row>
    <row r="144" spans="1:10" ht="15.75" customHeight="1">
      <c r="A144" s="7" t="s">
        <v>269</v>
      </c>
      <c r="B144" s="7" t="s">
        <v>270</v>
      </c>
      <c r="C144" s="7" t="s">
        <v>13</v>
      </c>
      <c r="D144" s="7" t="s">
        <v>244</v>
      </c>
      <c r="E144" s="7">
        <v>60172</v>
      </c>
      <c r="F144" s="7">
        <v>74</v>
      </c>
      <c r="G144" s="7">
        <v>84</v>
      </c>
      <c r="H144" s="7">
        <v>86.7</v>
      </c>
      <c r="I144" s="7">
        <f t="shared" si="3"/>
        <v>85.35</v>
      </c>
      <c r="J144" s="7">
        <f t="shared" si="2"/>
        <v>80.81</v>
      </c>
    </row>
    <row r="145" spans="1:10" ht="15.75" customHeight="1">
      <c r="A145" s="7" t="s">
        <v>271</v>
      </c>
      <c r="B145" s="7" t="s">
        <v>272</v>
      </c>
      <c r="C145" s="7" t="s">
        <v>13</v>
      </c>
      <c r="D145" s="7" t="s">
        <v>244</v>
      </c>
      <c r="E145" s="7">
        <v>60162</v>
      </c>
      <c r="F145" s="7">
        <v>74</v>
      </c>
      <c r="G145" s="7">
        <v>83.8</v>
      </c>
      <c r="H145" s="7">
        <v>86.8</v>
      </c>
      <c r="I145" s="7">
        <f t="shared" si="3"/>
        <v>85.3</v>
      </c>
      <c r="J145" s="7">
        <f t="shared" si="2"/>
        <v>80.78</v>
      </c>
    </row>
    <row r="146" spans="1:10" ht="15.75" customHeight="1">
      <c r="A146" s="7" t="s">
        <v>273</v>
      </c>
      <c r="B146" s="7" t="s">
        <v>274</v>
      </c>
      <c r="C146" s="7" t="s">
        <v>13</v>
      </c>
      <c r="D146" s="7" t="s">
        <v>244</v>
      </c>
      <c r="E146" s="7">
        <v>60146</v>
      </c>
      <c r="F146" s="7">
        <v>76</v>
      </c>
      <c r="G146" s="9">
        <v>80</v>
      </c>
      <c r="H146" s="7">
        <v>87.7</v>
      </c>
      <c r="I146" s="7">
        <f t="shared" si="3"/>
        <v>83.85</v>
      </c>
      <c r="J146" s="7">
        <f t="shared" si="2"/>
        <v>80.71</v>
      </c>
    </row>
    <row r="147" spans="1:10" ht="15.75" customHeight="1">
      <c r="A147" s="7" t="s">
        <v>275</v>
      </c>
      <c r="B147" s="7" t="s">
        <v>276</v>
      </c>
      <c r="C147" s="7" t="s">
        <v>13</v>
      </c>
      <c r="D147" s="7" t="s">
        <v>244</v>
      </c>
      <c r="E147" s="7">
        <v>60159</v>
      </c>
      <c r="F147" s="7">
        <v>74</v>
      </c>
      <c r="G147" s="7">
        <v>84.4</v>
      </c>
      <c r="H147" s="7">
        <v>85.8</v>
      </c>
      <c r="I147" s="7">
        <f t="shared" si="3"/>
        <v>85.1</v>
      </c>
      <c r="J147" s="7">
        <f t="shared" si="2"/>
        <v>80.66</v>
      </c>
    </row>
    <row r="148" spans="1:10" ht="15.75" customHeight="1">
      <c r="A148" s="7" t="s">
        <v>277</v>
      </c>
      <c r="B148" s="7" t="s">
        <v>278</v>
      </c>
      <c r="C148" s="7" t="s">
        <v>13</v>
      </c>
      <c r="D148" s="7" t="s">
        <v>244</v>
      </c>
      <c r="E148" s="7">
        <v>60153</v>
      </c>
      <c r="F148" s="7">
        <v>70</v>
      </c>
      <c r="G148" s="7">
        <v>86.2</v>
      </c>
      <c r="H148" s="7">
        <v>88.1</v>
      </c>
      <c r="I148" s="7">
        <f t="shared" si="3"/>
        <v>87.15</v>
      </c>
      <c r="J148" s="7">
        <f t="shared" si="2"/>
        <v>80.28999999999999</v>
      </c>
    </row>
    <row r="149" spans="1:10" ht="15.75" customHeight="1">
      <c r="A149" s="7" t="s">
        <v>279</v>
      </c>
      <c r="B149" s="7" t="s">
        <v>280</v>
      </c>
      <c r="C149" s="7" t="s">
        <v>13</v>
      </c>
      <c r="D149" s="7" t="s">
        <v>244</v>
      </c>
      <c r="E149" s="7">
        <v>60148</v>
      </c>
      <c r="F149" s="7">
        <v>78</v>
      </c>
      <c r="G149" s="7">
        <v>80.4</v>
      </c>
      <c r="H149" s="7">
        <v>82.7</v>
      </c>
      <c r="I149" s="7">
        <f t="shared" si="3"/>
        <v>81.55000000000001</v>
      </c>
      <c r="J149" s="7">
        <f t="shared" si="2"/>
        <v>80.13000000000001</v>
      </c>
    </row>
    <row r="150" spans="1:10" ht="15.75" customHeight="1">
      <c r="A150" s="7" t="s">
        <v>281</v>
      </c>
      <c r="B150" s="7" t="s">
        <v>282</v>
      </c>
      <c r="C150" s="7" t="s">
        <v>13</v>
      </c>
      <c r="D150" s="7" t="s">
        <v>244</v>
      </c>
      <c r="E150" s="7">
        <v>60124</v>
      </c>
      <c r="F150" s="7">
        <v>70</v>
      </c>
      <c r="G150" s="7">
        <v>85.2</v>
      </c>
      <c r="H150" s="7">
        <v>87.6</v>
      </c>
      <c r="I150" s="7">
        <f t="shared" si="3"/>
        <v>86.4</v>
      </c>
      <c r="J150" s="7">
        <f t="shared" si="2"/>
        <v>79.84</v>
      </c>
    </row>
    <row r="151" spans="1:10" ht="15.75" customHeight="1">
      <c r="A151" s="7" t="s">
        <v>283</v>
      </c>
      <c r="B151" s="7" t="s">
        <v>284</v>
      </c>
      <c r="C151" s="7" t="s">
        <v>13</v>
      </c>
      <c r="D151" s="7" t="s">
        <v>244</v>
      </c>
      <c r="E151" s="7">
        <v>60105</v>
      </c>
      <c r="F151" s="7">
        <v>76</v>
      </c>
      <c r="G151" s="7">
        <v>80.2</v>
      </c>
      <c r="H151" s="7">
        <v>84.6</v>
      </c>
      <c r="I151" s="7">
        <f t="shared" si="3"/>
        <v>82.4</v>
      </c>
      <c r="J151" s="7">
        <f t="shared" si="2"/>
        <v>79.84</v>
      </c>
    </row>
    <row r="152" spans="1:10" ht="15.75" customHeight="1">
      <c r="A152" s="7" t="s">
        <v>285</v>
      </c>
      <c r="B152" s="7" t="s">
        <v>286</v>
      </c>
      <c r="C152" s="7" t="s">
        <v>13</v>
      </c>
      <c r="D152" s="7" t="s">
        <v>244</v>
      </c>
      <c r="E152" s="7">
        <v>60111</v>
      </c>
      <c r="F152" s="7">
        <v>74</v>
      </c>
      <c r="G152" s="7">
        <v>86.8</v>
      </c>
      <c r="H152" s="7">
        <v>80.2</v>
      </c>
      <c r="I152" s="7">
        <f t="shared" si="3"/>
        <v>83.5</v>
      </c>
      <c r="J152" s="7">
        <f t="shared" si="2"/>
        <v>79.7</v>
      </c>
    </row>
    <row r="153" spans="1:10" ht="15.75" customHeight="1">
      <c r="A153" s="7" t="s">
        <v>287</v>
      </c>
      <c r="B153" s="7" t="s">
        <v>288</v>
      </c>
      <c r="C153" s="7" t="s">
        <v>13</v>
      </c>
      <c r="D153" s="7" t="s">
        <v>244</v>
      </c>
      <c r="E153" s="7">
        <v>60158</v>
      </c>
      <c r="F153" s="7">
        <v>78</v>
      </c>
      <c r="G153" s="7">
        <v>81</v>
      </c>
      <c r="H153" s="7">
        <v>80.5</v>
      </c>
      <c r="I153" s="7">
        <f t="shared" si="3"/>
        <v>80.75</v>
      </c>
      <c r="J153" s="7">
        <f t="shared" si="2"/>
        <v>79.65</v>
      </c>
    </row>
    <row r="154" spans="1:10" ht="15.75" customHeight="1">
      <c r="A154" s="7" t="s">
        <v>289</v>
      </c>
      <c r="B154" s="7" t="s">
        <v>290</v>
      </c>
      <c r="C154" s="7" t="s">
        <v>13</v>
      </c>
      <c r="D154" s="7" t="s">
        <v>244</v>
      </c>
      <c r="E154" s="7">
        <v>60122</v>
      </c>
      <c r="F154" s="7">
        <v>72</v>
      </c>
      <c r="G154" s="7">
        <v>83.8</v>
      </c>
      <c r="H154" s="7">
        <v>84.6</v>
      </c>
      <c r="I154" s="7">
        <f t="shared" si="3"/>
        <v>84.19999999999999</v>
      </c>
      <c r="J154" s="7">
        <f t="shared" si="2"/>
        <v>79.32</v>
      </c>
    </row>
    <row r="155" spans="1:10" ht="15.75" customHeight="1">
      <c r="A155" s="7" t="s">
        <v>291</v>
      </c>
      <c r="B155" s="7" t="s">
        <v>292</v>
      </c>
      <c r="C155" s="7" t="s">
        <v>13</v>
      </c>
      <c r="D155" s="7" t="s">
        <v>244</v>
      </c>
      <c r="E155" s="7">
        <v>60171</v>
      </c>
      <c r="F155" s="7">
        <v>74</v>
      </c>
      <c r="G155" s="7">
        <v>83.8</v>
      </c>
      <c r="H155" s="7">
        <v>81.4</v>
      </c>
      <c r="I155" s="7">
        <f t="shared" si="3"/>
        <v>82.6</v>
      </c>
      <c r="J155" s="7">
        <f t="shared" si="2"/>
        <v>79.16</v>
      </c>
    </row>
    <row r="156" spans="1:10" ht="15.75" customHeight="1">
      <c r="A156" s="7" t="s">
        <v>293</v>
      </c>
      <c r="B156" s="7" t="s">
        <v>294</v>
      </c>
      <c r="C156" s="7" t="s">
        <v>13</v>
      </c>
      <c r="D156" s="7" t="s">
        <v>244</v>
      </c>
      <c r="E156" s="7">
        <v>60155</v>
      </c>
      <c r="F156" s="7">
        <v>70</v>
      </c>
      <c r="G156" s="7">
        <v>87.8</v>
      </c>
      <c r="H156" s="7">
        <v>82.7</v>
      </c>
      <c r="I156" s="7">
        <f t="shared" si="3"/>
        <v>85.25</v>
      </c>
      <c r="J156" s="7">
        <f t="shared" si="2"/>
        <v>79.15</v>
      </c>
    </row>
    <row r="157" spans="1:10" ht="15.75" customHeight="1">
      <c r="A157" s="7" t="s">
        <v>295</v>
      </c>
      <c r="B157" s="7" t="s">
        <v>296</v>
      </c>
      <c r="C157" s="7" t="s">
        <v>13</v>
      </c>
      <c r="D157" s="7" t="s">
        <v>244</v>
      </c>
      <c r="E157" s="7">
        <v>60107</v>
      </c>
      <c r="F157" s="7">
        <v>76</v>
      </c>
      <c r="G157" s="7">
        <v>82.2</v>
      </c>
      <c r="H157" s="7">
        <v>79.8</v>
      </c>
      <c r="I157" s="7">
        <f t="shared" si="3"/>
        <v>81</v>
      </c>
      <c r="J157" s="7">
        <f t="shared" si="2"/>
        <v>79</v>
      </c>
    </row>
    <row r="158" spans="1:10" ht="15.75" customHeight="1">
      <c r="A158" s="7" t="s">
        <v>297</v>
      </c>
      <c r="B158" s="7" t="s">
        <v>298</v>
      </c>
      <c r="C158" s="7" t="s">
        <v>13</v>
      </c>
      <c r="D158" s="7" t="s">
        <v>244</v>
      </c>
      <c r="E158" s="7">
        <v>60145</v>
      </c>
      <c r="F158" s="7">
        <v>72</v>
      </c>
      <c r="G158" s="9">
        <v>81.4</v>
      </c>
      <c r="H158" s="7">
        <v>84.7</v>
      </c>
      <c r="I158" s="7">
        <f t="shared" si="3"/>
        <v>83.05000000000001</v>
      </c>
      <c r="J158" s="7">
        <f t="shared" si="2"/>
        <v>78.63000000000001</v>
      </c>
    </row>
    <row r="159" spans="1:10" ht="15.75" customHeight="1">
      <c r="A159" s="7" t="s">
        <v>299</v>
      </c>
      <c r="B159" s="7" t="s">
        <v>300</v>
      </c>
      <c r="C159" s="7" t="s">
        <v>13</v>
      </c>
      <c r="D159" s="7" t="s">
        <v>244</v>
      </c>
      <c r="E159" s="7">
        <v>60101</v>
      </c>
      <c r="F159" s="7">
        <v>76</v>
      </c>
      <c r="G159" s="7">
        <v>86.6</v>
      </c>
      <c r="H159" s="7">
        <v>73.7</v>
      </c>
      <c r="I159" s="7">
        <f t="shared" si="3"/>
        <v>80.15</v>
      </c>
      <c r="J159" s="7">
        <f t="shared" si="2"/>
        <v>78.49000000000001</v>
      </c>
    </row>
    <row r="160" spans="1:10" ht="15.75" customHeight="1">
      <c r="A160" s="7" t="s">
        <v>301</v>
      </c>
      <c r="B160" s="7" t="s">
        <v>302</v>
      </c>
      <c r="C160" s="7" t="s">
        <v>13</v>
      </c>
      <c r="D160" s="7" t="s">
        <v>244</v>
      </c>
      <c r="E160" s="7">
        <v>60142</v>
      </c>
      <c r="F160" s="7">
        <v>74</v>
      </c>
      <c r="G160" s="7">
        <v>85.8</v>
      </c>
      <c r="H160" s="7">
        <v>76.5</v>
      </c>
      <c r="I160" s="7">
        <f t="shared" si="3"/>
        <v>81.15</v>
      </c>
      <c r="J160" s="7">
        <f t="shared" si="2"/>
        <v>78.29</v>
      </c>
    </row>
    <row r="161" spans="1:10" ht="15.75" customHeight="1">
      <c r="A161" s="7" t="s">
        <v>303</v>
      </c>
      <c r="B161" s="7" t="s">
        <v>304</v>
      </c>
      <c r="C161" s="7" t="s">
        <v>13</v>
      </c>
      <c r="D161" s="7" t="s">
        <v>244</v>
      </c>
      <c r="E161" s="7">
        <v>60108</v>
      </c>
      <c r="F161" s="7">
        <v>72</v>
      </c>
      <c r="G161" s="7">
        <v>84.8</v>
      </c>
      <c r="H161" s="7">
        <v>79.8</v>
      </c>
      <c r="I161" s="7">
        <f t="shared" si="3"/>
        <v>82.3</v>
      </c>
      <c r="J161" s="7">
        <f t="shared" si="2"/>
        <v>78.17999999999999</v>
      </c>
    </row>
    <row r="162" spans="1:10" ht="15.75" customHeight="1">
      <c r="A162" s="7" t="s">
        <v>305</v>
      </c>
      <c r="B162" s="7" t="s">
        <v>306</v>
      </c>
      <c r="C162" s="7" t="s">
        <v>13</v>
      </c>
      <c r="D162" s="7" t="s">
        <v>244</v>
      </c>
      <c r="E162" s="7">
        <v>60128</v>
      </c>
      <c r="F162" s="7">
        <v>72</v>
      </c>
      <c r="G162" s="7">
        <v>83.8</v>
      </c>
      <c r="H162" s="7">
        <v>80.8</v>
      </c>
      <c r="I162" s="7">
        <f t="shared" si="3"/>
        <v>82.3</v>
      </c>
      <c r="J162" s="7">
        <f t="shared" si="2"/>
        <v>78.17999999999999</v>
      </c>
    </row>
    <row r="163" spans="1:10" ht="15.75" customHeight="1">
      <c r="A163" s="7" t="s">
        <v>307</v>
      </c>
      <c r="B163" s="7" t="s">
        <v>308</v>
      </c>
      <c r="C163" s="7" t="s">
        <v>13</v>
      </c>
      <c r="D163" s="7" t="s">
        <v>244</v>
      </c>
      <c r="E163" s="7">
        <v>60132</v>
      </c>
      <c r="F163" s="7">
        <v>72</v>
      </c>
      <c r="G163" s="7">
        <v>84.4</v>
      </c>
      <c r="H163" s="7">
        <v>79.4</v>
      </c>
      <c r="I163" s="7">
        <f t="shared" si="3"/>
        <v>81.9</v>
      </c>
      <c r="J163" s="7">
        <f t="shared" si="2"/>
        <v>77.94</v>
      </c>
    </row>
    <row r="164" spans="1:10" ht="15.75" customHeight="1">
      <c r="A164" s="7" t="s">
        <v>309</v>
      </c>
      <c r="B164" s="7" t="s">
        <v>310</v>
      </c>
      <c r="C164" s="7" t="s">
        <v>13</v>
      </c>
      <c r="D164" s="7" t="s">
        <v>244</v>
      </c>
      <c r="E164" s="7">
        <v>60114</v>
      </c>
      <c r="F164" s="7">
        <v>72</v>
      </c>
      <c r="G164" s="9">
        <v>82.2</v>
      </c>
      <c r="H164" s="7">
        <v>81.3</v>
      </c>
      <c r="I164" s="7">
        <f t="shared" si="3"/>
        <v>81.75</v>
      </c>
      <c r="J164" s="7">
        <f t="shared" si="2"/>
        <v>77.85</v>
      </c>
    </row>
    <row r="165" spans="1:10" ht="15.75" customHeight="1">
      <c r="A165" s="7" t="s">
        <v>311</v>
      </c>
      <c r="B165" s="7" t="s">
        <v>312</v>
      </c>
      <c r="C165" s="7" t="s">
        <v>13</v>
      </c>
      <c r="D165" s="7" t="s">
        <v>244</v>
      </c>
      <c r="E165" s="7">
        <v>60160</v>
      </c>
      <c r="F165" s="7">
        <v>70</v>
      </c>
      <c r="G165" s="9">
        <v>82.6</v>
      </c>
      <c r="H165" s="7">
        <v>83.2</v>
      </c>
      <c r="I165" s="7">
        <f t="shared" si="3"/>
        <v>82.9</v>
      </c>
      <c r="J165" s="7">
        <f t="shared" si="2"/>
        <v>77.74000000000001</v>
      </c>
    </row>
    <row r="166" spans="1:10" ht="15.75" customHeight="1">
      <c r="A166" s="7" t="s">
        <v>313</v>
      </c>
      <c r="B166" s="7" t="s">
        <v>314</v>
      </c>
      <c r="C166" s="7" t="s">
        <v>13</v>
      </c>
      <c r="D166" s="7" t="s">
        <v>244</v>
      </c>
      <c r="E166" s="7">
        <v>60127</v>
      </c>
      <c r="F166" s="7">
        <v>70</v>
      </c>
      <c r="G166" s="7">
        <v>81.8</v>
      </c>
      <c r="H166" s="7">
        <v>83.9</v>
      </c>
      <c r="I166" s="7">
        <f t="shared" si="3"/>
        <v>82.85</v>
      </c>
      <c r="J166" s="7">
        <f t="shared" si="2"/>
        <v>77.71</v>
      </c>
    </row>
    <row r="167" spans="1:10" ht="15.75" customHeight="1">
      <c r="A167" s="7" t="s">
        <v>315</v>
      </c>
      <c r="B167" s="7" t="s">
        <v>316</v>
      </c>
      <c r="C167" s="7" t="s">
        <v>13</v>
      </c>
      <c r="D167" s="7" t="s">
        <v>244</v>
      </c>
      <c r="E167" s="7">
        <v>60103</v>
      </c>
      <c r="F167" s="7">
        <v>70</v>
      </c>
      <c r="G167" s="7">
        <v>85.2</v>
      </c>
      <c r="H167" s="7">
        <v>80.2</v>
      </c>
      <c r="I167" s="7">
        <f t="shared" si="3"/>
        <v>82.7</v>
      </c>
      <c r="J167" s="7">
        <f t="shared" si="2"/>
        <v>77.62</v>
      </c>
    </row>
    <row r="168" spans="1:10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.75" customHeight="1">
      <c r="A169" s="7" t="s">
        <v>317</v>
      </c>
      <c r="B169" s="7" t="s">
        <v>318</v>
      </c>
      <c r="C169" s="7" t="s">
        <v>13</v>
      </c>
      <c r="D169" s="7" t="s">
        <v>319</v>
      </c>
      <c r="E169" s="7">
        <v>10602</v>
      </c>
      <c r="F169" s="7">
        <v>79</v>
      </c>
      <c r="G169" s="7"/>
      <c r="H169" s="7"/>
      <c r="I169" s="7">
        <v>90.8</v>
      </c>
      <c r="J169" s="7">
        <f>F169*0.4+I169*0.6</f>
        <v>86.08</v>
      </c>
    </row>
    <row r="170" spans="1:1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.75" customHeight="1">
      <c r="A171" s="7" t="s">
        <v>320</v>
      </c>
      <c r="B171" s="7" t="s">
        <v>321</v>
      </c>
      <c r="C171" s="7" t="s">
        <v>33</v>
      </c>
      <c r="D171" s="7" t="s">
        <v>322</v>
      </c>
      <c r="E171" s="7">
        <v>10101</v>
      </c>
      <c r="F171" s="7">
        <v>69.5</v>
      </c>
      <c r="G171" s="7"/>
      <c r="H171" s="7"/>
      <c r="I171" s="7">
        <v>84.4</v>
      </c>
      <c r="J171" s="7">
        <f>F171*0.4+I171*0.6</f>
        <v>78.44</v>
      </c>
    </row>
    <row r="172" spans="1:10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.75" customHeight="1">
      <c r="A173" s="7" t="s">
        <v>323</v>
      </c>
      <c r="B173" s="7" t="s">
        <v>324</v>
      </c>
      <c r="C173" s="7" t="s">
        <v>33</v>
      </c>
      <c r="D173" s="7" t="s">
        <v>325</v>
      </c>
      <c r="E173" s="7">
        <v>10201</v>
      </c>
      <c r="F173" s="7">
        <v>91</v>
      </c>
      <c r="G173" s="7"/>
      <c r="H173" s="7"/>
      <c r="I173" s="7">
        <v>81.8</v>
      </c>
      <c r="J173" s="7">
        <f>F173*0.4+I173*0.6</f>
        <v>85.47999999999999</v>
      </c>
    </row>
    <row r="174" spans="1:10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.75" customHeight="1">
      <c r="A175" s="7" t="s">
        <v>326</v>
      </c>
      <c r="B175" s="7" t="s">
        <v>327</v>
      </c>
      <c r="C175" s="7" t="s">
        <v>33</v>
      </c>
      <c r="D175" s="7" t="s">
        <v>328</v>
      </c>
      <c r="E175" s="7">
        <v>10302</v>
      </c>
      <c r="F175" s="7">
        <v>84</v>
      </c>
      <c r="G175" s="7"/>
      <c r="H175" s="7"/>
      <c r="I175" s="7">
        <v>88.2</v>
      </c>
      <c r="J175" s="7">
        <f>F175*0.4+I175*0.6</f>
        <v>86.52000000000001</v>
      </c>
    </row>
    <row r="176" spans="1:10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.75" customHeight="1">
      <c r="A177" s="7" t="s">
        <v>329</v>
      </c>
      <c r="B177" s="7" t="s">
        <v>330</v>
      </c>
      <c r="C177" s="7" t="s">
        <v>33</v>
      </c>
      <c r="D177" s="7" t="s">
        <v>331</v>
      </c>
      <c r="E177" s="7">
        <v>10401</v>
      </c>
      <c r="F177" s="7">
        <v>71</v>
      </c>
      <c r="G177" s="7"/>
      <c r="H177" s="7"/>
      <c r="I177" s="7">
        <v>84.8</v>
      </c>
      <c r="J177" s="7">
        <f>F177*0.4+I177*0.6</f>
        <v>79.28</v>
      </c>
    </row>
    <row r="178" spans="1:10" ht="15.75" customHeight="1">
      <c r="A178" s="7" t="s">
        <v>332</v>
      </c>
      <c r="B178" s="7" t="s">
        <v>333</v>
      </c>
      <c r="C178" s="7" t="s">
        <v>13</v>
      </c>
      <c r="D178" s="7" t="s">
        <v>331</v>
      </c>
      <c r="E178" s="7">
        <v>10403</v>
      </c>
      <c r="F178" s="7">
        <v>71</v>
      </c>
      <c r="G178" s="7"/>
      <c r="H178" s="7"/>
      <c r="I178" s="7">
        <v>80.4</v>
      </c>
      <c r="J178" s="7">
        <f>F178*0.4+I178*0.6</f>
        <v>76.64</v>
      </c>
    </row>
    <row r="179" spans="1:10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.75" customHeight="1">
      <c r="A180" s="7" t="s">
        <v>334</v>
      </c>
      <c r="B180" s="7" t="s">
        <v>335</v>
      </c>
      <c r="C180" s="7" t="s">
        <v>33</v>
      </c>
      <c r="D180" s="7" t="s">
        <v>336</v>
      </c>
      <c r="E180" s="7">
        <v>10503</v>
      </c>
      <c r="F180" s="7">
        <v>81</v>
      </c>
      <c r="G180" s="7"/>
      <c r="H180" s="7"/>
      <c r="I180" s="7">
        <v>90.2</v>
      </c>
      <c r="J180" s="7">
        <f>F180*0.4+I180*0.6</f>
        <v>86.52</v>
      </c>
    </row>
    <row r="181" spans="1:10" ht="15.75" customHeight="1">
      <c r="A181" s="7" t="s">
        <v>337</v>
      </c>
      <c r="B181" s="7" t="s">
        <v>338</v>
      </c>
      <c r="C181" s="7" t="s">
        <v>33</v>
      </c>
      <c r="D181" s="7" t="s">
        <v>336</v>
      </c>
      <c r="E181" s="7">
        <v>10502</v>
      </c>
      <c r="F181" s="7">
        <v>71</v>
      </c>
      <c r="G181" s="7"/>
      <c r="H181" s="7"/>
      <c r="I181" s="7">
        <v>91.4</v>
      </c>
      <c r="J181" s="7">
        <f>F181*0.4+I181*0.6</f>
        <v>83.24000000000001</v>
      </c>
    </row>
  </sheetData>
  <sheetProtection password="E837" sheet="1" objects="1"/>
  <mergeCells count="1">
    <mergeCell ref="A1:J1"/>
  </mergeCells>
  <printOptions/>
  <pageMargins left="0.66875" right="0.3541666666666667" top="0.4722222222222222" bottom="0.4326388888888889" header="0.275" footer="0.3541666666666667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2020-10-09T09:06:22Z</cp:lastPrinted>
  <dcterms:created xsi:type="dcterms:W3CDTF">2020-08-18T01:35:35Z</dcterms:created>
  <dcterms:modified xsi:type="dcterms:W3CDTF">2020-10-22T06:57:54Z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