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838" activeTab="0"/>
  </bookViews>
  <sheets>
    <sheet name="ABC岗位" sheetId="1" r:id="rId1"/>
  </sheets>
  <definedNames>
    <definedName name="_xlnm.Print_Titles" localSheetId="0">'ABC岗位'!$3:$3</definedName>
  </definedNames>
  <calcPr fullCalcOnLoad="1"/>
</workbook>
</file>

<file path=xl/sharedStrings.xml><?xml version="1.0" encoding="utf-8"?>
<sst xmlns="http://schemas.openxmlformats.org/spreadsheetml/2006/main" count="371" uniqueCount="226">
  <si>
    <t>附件：</t>
  </si>
  <si>
    <t>2020年盱眙县公开招聘城市社区工作者拟录用59人公示名单</t>
  </si>
  <si>
    <t>序号</t>
  </si>
  <si>
    <t>准考
证号</t>
  </si>
  <si>
    <t>姓名</t>
  </si>
  <si>
    <t>性别</t>
  </si>
  <si>
    <t>毕业院校</t>
  </si>
  <si>
    <t>原工作单位</t>
  </si>
  <si>
    <t>应聘岗位</t>
  </si>
  <si>
    <t>考试成绩</t>
  </si>
  <si>
    <t>备注</t>
  </si>
  <si>
    <t>笔试
成绩</t>
  </si>
  <si>
    <t>面试成绩</t>
  </si>
  <si>
    <t>总成绩</t>
  </si>
  <si>
    <t>面试
分数</t>
  </si>
  <si>
    <t>加分</t>
  </si>
  <si>
    <t>面试总成绩</t>
  </si>
  <si>
    <t>A0126</t>
  </si>
  <si>
    <t>周生梅</t>
  </si>
  <si>
    <t>女</t>
  </si>
  <si>
    <t>南京财经大学</t>
  </si>
  <si>
    <t>盱城街道严岗社区</t>
  </si>
  <si>
    <t>A</t>
  </si>
  <si>
    <t>A0129</t>
  </si>
  <si>
    <t>周梦莹</t>
  </si>
  <si>
    <t>盱城街道赵岗社区</t>
  </si>
  <si>
    <t>A0113</t>
  </si>
  <si>
    <t>吴云峰</t>
  </si>
  <si>
    <t>男</t>
  </si>
  <si>
    <t>淮阴师范学院</t>
  </si>
  <si>
    <t>盱城街道新湾社区</t>
  </si>
  <si>
    <t>A0215</t>
  </si>
  <si>
    <t>王海波</t>
  </si>
  <si>
    <t>金肯职业技术学院</t>
  </si>
  <si>
    <t>盱城街道新华社区</t>
  </si>
  <si>
    <t>A0203</t>
  </si>
  <si>
    <t>杨洋</t>
  </si>
  <si>
    <t>南京审计学院</t>
  </si>
  <si>
    <t>盱城街道城中社区</t>
  </si>
  <si>
    <t>A0105</t>
  </si>
  <si>
    <t>周厚刚</t>
  </si>
  <si>
    <t>国家开放大学</t>
  </si>
  <si>
    <t>盱城街道城南社区</t>
  </si>
  <si>
    <t>A0112</t>
  </si>
  <si>
    <t>李朋</t>
  </si>
  <si>
    <t>江苏大学</t>
  </si>
  <si>
    <t>A0111</t>
  </si>
  <si>
    <t>於捷</t>
  </si>
  <si>
    <t>盱眙县教师进修学校</t>
  </si>
  <si>
    <t>盱城街道果园社区</t>
  </si>
  <si>
    <t>A0206</t>
  </si>
  <si>
    <t>路传蕊</t>
  </si>
  <si>
    <t>金陵科技学院</t>
  </si>
  <si>
    <t>盱城街道沙岗社区</t>
  </si>
  <si>
    <t>A0107</t>
  </si>
  <si>
    <t>赵旭琴</t>
  </si>
  <si>
    <t>盱眙县第二中学</t>
  </si>
  <si>
    <t>A0101</t>
  </si>
  <si>
    <t>俞永超</t>
  </si>
  <si>
    <t>无锡市城市技工学校</t>
  </si>
  <si>
    <t>盱城街道城北社区</t>
  </si>
  <si>
    <t>A0109</t>
  </si>
  <si>
    <t>彭蓓蕾</t>
  </si>
  <si>
    <t>中央广播电视大学</t>
  </si>
  <si>
    <t>盱城街道五墩社区</t>
  </si>
  <si>
    <t>A0124</t>
  </si>
  <si>
    <t>侯超</t>
  </si>
  <si>
    <t>太和街道毛营社区</t>
  </si>
  <si>
    <t>A0102</t>
  </si>
  <si>
    <t>高然</t>
  </si>
  <si>
    <t>四川农业大学</t>
  </si>
  <si>
    <t>A0202</t>
  </si>
  <si>
    <t>季燕</t>
  </si>
  <si>
    <t>中央广播电视中等专业学校</t>
  </si>
  <si>
    <t>A0104</t>
  </si>
  <si>
    <t>金成香</t>
  </si>
  <si>
    <t>盱城街道雨露社区</t>
  </si>
  <si>
    <t>A0110</t>
  </si>
  <si>
    <t>薛梅</t>
  </si>
  <si>
    <t>A0116</t>
  </si>
  <si>
    <t>袁超</t>
  </si>
  <si>
    <t>合肥建设管理学校</t>
  </si>
  <si>
    <t>A0214</t>
  </si>
  <si>
    <t>朱丽莉</t>
  </si>
  <si>
    <t>盱眙职业高级中学</t>
  </si>
  <si>
    <t>A0121</t>
  </si>
  <si>
    <t>宋园园</t>
  </si>
  <si>
    <t>常州大学</t>
  </si>
  <si>
    <t>A0208</t>
  </si>
  <si>
    <t>席浩杰</t>
  </si>
  <si>
    <t>江苏省中等专业学校</t>
  </si>
  <si>
    <t>A0120</t>
  </si>
  <si>
    <t>李慧兰</t>
  </si>
  <si>
    <t>太和街道漫岗社区</t>
  </si>
  <si>
    <t>A0125</t>
  </si>
  <si>
    <t>姜艳</t>
  </si>
  <si>
    <t>江苏广播电视大学</t>
  </si>
  <si>
    <t>A0204</t>
  </si>
  <si>
    <t>於孝霞</t>
  </si>
  <si>
    <t>合肥经济管理学校</t>
  </si>
  <si>
    <t>A0212</t>
  </si>
  <si>
    <t>周媛</t>
  </si>
  <si>
    <t>A0122</t>
  </si>
  <si>
    <t>李洪云</t>
  </si>
  <si>
    <t>盱眙技工学校</t>
  </si>
  <si>
    <t>A0119</t>
  </si>
  <si>
    <t>杨丹丹</t>
  </si>
  <si>
    <t>江苏省省级机关管理干部学院</t>
  </si>
  <si>
    <t>A0130</t>
  </si>
  <si>
    <t>容书红</t>
  </si>
  <si>
    <t>A0117</t>
  </si>
  <si>
    <t>叶林</t>
  </si>
  <si>
    <t>盱眙县管镇中学</t>
  </si>
  <si>
    <t>B0703</t>
  </si>
  <si>
    <t>赵霞</t>
  </si>
  <si>
    <t>盱眙县马坝镇腊塘居委会</t>
  </si>
  <si>
    <t>B</t>
  </si>
  <si>
    <t>B0323</t>
  </si>
  <si>
    <t>何娟</t>
  </si>
  <si>
    <t>扬州大学广陵学院</t>
  </si>
  <si>
    <t>淮安禾康智慧养老产业有限公司</t>
  </si>
  <si>
    <t>B0322</t>
  </si>
  <si>
    <t>曾浩</t>
  </si>
  <si>
    <t>苏州大学应用技术学院</t>
  </si>
  <si>
    <t>无</t>
  </si>
  <si>
    <t>B0511</t>
  </si>
  <si>
    <t>张安培</t>
  </si>
  <si>
    <t>苏州市职业大学</t>
  </si>
  <si>
    <t>盱眙县河桥镇淮峰村村委会</t>
  </si>
  <si>
    <t>B0902</t>
  </si>
  <si>
    <t>王凯</t>
  </si>
  <si>
    <t>三亚学院</t>
  </si>
  <si>
    <t>盱眙县民政局</t>
  </si>
  <si>
    <t>B0128</t>
  </si>
  <si>
    <t>王专</t>
  </si>
  <si>
    <t>江苏理工学院</t>
  </si>
  <si>
    <t>B0418</t>
  </si>
  <si>
    <t>王天宇</t>
  </si>
  <si>
    <t>南京工业职业技术学院</t>
  </si>
  <si>
    <t>淮安都梁阁网络科技有限公司</t>
  </si>
  <si>
    <t>B0809</t>
  </si>
  <si>
    <t>满婷</t>
  </si>
  <si>
    <t>无锡职业技术学院</t>
  </si>
  <si>
    <t>淮安诚善物业服务有限公司</t>
  </si>
  <si>
    <t>B0627</t>
  </si>
  <si>
    <t>袁野</t>
  </si>
  <si>
    <t>南京财经大学红山学院</t>
  </si>
  <si>
    <t>江苏江淮磁业有限公司</t>
  </si>
  <si>
    <t>B0706</t>
  </si>
  <si>
    <t>欧清雷</t>
  </si>
  <si>
    <t>南京林业大学南方学院</t>
  </si>
  <si>
    <t>盱眙县马坝敬老院</t>
  </si>
  <si>
    <t>B0115</t>
  </si>
  <si>
    <t>冯儒猛</t>
  </si>
  <si>
    <t>南京晓庄学院</t>
  </si>
  <si>
    <t>盱眙县五墩实验小学</t>
  </si>
  <si>
    <t>B0726</t>
  </si>
  <si>
    <t>王宏飞</t>
  </si>
  <si>
    <t>常州机电职业技术学院</t>
  </si>
  <si>
    <t>盱眙县中材凹凸棒石粘土有限公司</t>
  </si>
  <si>
    <t>B0329</t>
  </si>
  <si>
    <t>陈曦</t>
  </si>
  <si>
    <t>江南大学太湖学院</t>
  </si>
  <si>
    <t>B0306</t>
  </si>
  <si>
    <t>徐璇</t>
  </si>
  <si>
    <t>南京化工职业技术学院</t>
  </si>
  <si>
    <t>B0320</t>
  </si>
  <si>
    <t>李双圆</t>
  </si>
  <si>
    <t>无锡太湖学院</t>
  </si>
  <si>
    <t>B0217</t>
  </si>
  <si>
    <t>李涛</t>
  </si>
  <si>
    <t>泰州沐沣文化传媒有限公司</t>
  </si>
  <si>
    <t>B0401</t>
  </si>
  <si>
    <t>谢青</t>
  </si>
  <si>
    <t>常州纺织服装职业技术学院</t>
  </si>
  <si>
    <t>淮安经济技术开发区明德照护中心</t>
  </si>
  <si>
    <t>B0801</t>
  </si>
  <si>
    <t>王光佩</t>
  </si>
  <si>
    <t>苏州科技学院</t>
  </si>
  <si>
    <t>盱眙四方广告经营部</t>
  </si>
  <si>
    <t>B0227</t>
  </si>
  <si>
    <t>孟子皿</t>
  </si>
  <si>
    <t>盐城工业职业技术学院</t>
  </si>
  <si>
    <t>盱眙县司法局社区矫正管理局</t>
  </si>
  <si>
    <t>B0422</t>
  </si>
  <si>
    <t>陆晓倩</t>
  </si>
  <si>
    <t>南京林业大学</t>
  </si>
  <si>
    <t>盱眙县黄花塘镇司法所</t>
  </si>
  <si>
    <t>C0122</t>
  </si>
  <si>
    <t>周文</t>
  </si>
  <si>
    <t>江西科技职业学院</t>
  </si>
  <si>
    <t>盱眙县工业开发区派出所</t>
  </si>
  <si>
    <t>C</t>
  </si>
  <si>
    <t>C0129</t>
  </si>
  <si>
    <t>李玲</t>
  </si>
  <si>
    <t>南京师范大学泰州学院</t>
  </si>
  <si>
    <t>盱眙县马坝镇梁桥村</t>
  </si>
  <si>
    <t>C0110</t>
  </si>
  <si>
    <t>金同鑫</t>
  </si>
  <si>
    <t>江苏畜牧兽医职业技术学院</t>
  </si>
  <si>
    <t>利安人寿保险股份有限公司</t>
  </si>
  <si>
    <t>C0126</t>
  </si>
  <si>
    <t>陈然</t>
  </si>
  <si>
    <t>盱眙县公安局</t>
  </si>
  <si>
    <t>C0105</t>
  </si>
  <si>
    <t>曹宇</t>
  </si>
  <si>
    <t>无锡工艺职业技术学院</t>
  </si>
  <si>
    <t>盱眙县司法局</t>
  </si>
  <si>
    <t>C0125</t>
  </si>
  <si>
    <t>王冠南</t>
  </si>
  <si>
    <t>南京审计学院金审学院</t>
  </si>
  <si>
    <t>古桑街道办事处</t>
  </si>
  <si>
    <t>C0104</t>
  </si>
  <si>
    <t>朱双双</t>
  </si>
  <si>
    <t>江苏海事职业技术学院</t>
  </si>
  <si>
    <t>C0210</t>
  </si>
  <si>
    <t>袁新宸</t>
  </si>
  <si>
    <t>江苏食品药品职业技术学院</t>
  </si>
  <si>
    <t>盱眙县疾病预防控制中心</t>
  </si>
  <si>
    <t>C0101</t>
  </si>
  <si>
    <t>王绎智</t>
  </si>
  <si>
    <t>南京师范大学中北学院</t>
  </si>
  <si>
    <t xml:space="preserve">无        </t>
  </si>
  <si>
    <t>C0102</t>
  </si>
  <si>
    <t>梅宗飞</t>
  </si>
  <si>
    <t>常州轻工职业技术学院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</si>
</sst>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2"/>
      <name val="宋体"/>
      <family val="0"/>
    </font>
    <font>
      <b/>
      <sz val="16"/>
      <name val="方正魏碑简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 shrinkToFi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 topLeftCell="A28">
      <selection activeCell="C61" sqref="C61"/>
    </sheetView>
  </sheetViews>
  <sheetFormatPr defaultColWidth="9.00390625" defaultRowHeight="14.25"/>
  <cols>
    <col min="1" max="1" width="4.375" style="0" customWidth="1"/>
    <col min="2" max="2" width="7.125" style="0" customWidth="1"/>
    <col min="3" max="3" width="6.125" style="0" customWidth="1"/>
    <col min="4" max="4" width="4.25390625" style="0" customWidth="1"/>
    <col min="5" max="5" width="11.125" style="0" customWidth="1"/>
    <col min="6" max="6" width="15.50390625" style="0" customWidth="1"/>
    <col min="7" max="7" width="4.875" style="0" customWidth="1"/>
    <col min="8" max="8" width="5.125" style="0" customWidth="1"/>
    <col min="9" max="9" width="5.625" style="0" customWidth="1"/>
    <col min="10" max="10" width="4.625" style="0" customWidth="1"/>
    <col min="11" max="11" width="7.00390625" style="0" customWidth="1"/>
    <col min="12" max="12" width="6.50390625" style="0" customWidth="1"/>
    <col min="13" max="13" width="5.625" style="0" customWidth="1"/>
  </cols>
  <sheetData>
    <row r="1" spans="1:2" ht="21" customHeight="1">
      <c r="A1" s="2" t="s">
        <v>0</v>
      </c>
      <c r="B1" s="3"/>
    </row>
    <row r="2" spans="1:13" ht="5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1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/>
      <c r="J3" s="6"/>
      <c r="K3" s="6"/>
      <c r="L3" s="6"/>
      <c r="M3" s="36" t="s">
        <v>10</v>
      </c>
    </row>
    <row r="4" spans="1:13" ht="18" customHeight="1">
      <c r="A4" s="7"/>
      <c r="B4" s="8"/>
      <c r="C4" s="8"/>
      <c r="D4" s="8"/>
      <c r="E4" s="8"/>
      <c r="F4" s="8"/>
      <c r="G4" s="8"/>
      <c r="H4" s="8" t="s">
        <v>11</v>
      </c>
      <c r="I4" s="8" t="s">
        <v>12</v>
      </c>
      <c r="J4" s="8"/>
      <c r="K4" s="8"/>
      <c r="L4" s="8" t="s">
        <v>13</v>
      </c>
      <c r="M4" s="37"/>
    </row>
    <row r="5" spans="1:13" s="1" customFormat="1" ht="27" customHeight="1">
      <c r="A5" s="9"/>
      <c r="B5" s="10"/>
      <c r="C5" s="10"/>
      <c r="D5" s="10"/>
      <c r="E5" s="10"/>
      <c r="F5" s="10"/>
      <c r="G5" s="10"/>
      <c r="H5" s="10"/>
      <c r="I5" s="38" t="s">
        <v>14</v>
      </c>
      <c r="J5" s="38" t="s">
        <v>15</v>
      </c>
      <c r="K5" s="38" t="s">
        <v>16</v>
      </c>
      <c r="L5" s="10"/>
      <c r="M5" s="39"/>
    </row>
    <row r="6" spans="1:13" ht="34.5" customHeight="1">
      <c r="A6" s="11">
        <v>1</v>
      </c>
      <c r="B6" s="12" t="s">
        <v>17</v>
      </c>
      <c r="C6" s="13" t="s">
        <v>18</v>
      </c>
      <c r="D6" s="13" t="s">
        <v>19</v>
      </c>
      <c r="E6" s="13" t="s">
        <v>20</v>
      </c>
      <c r="F6" s="14" t="s">
        <v>21</v>
      </c>
      <c r="G6" s="15" t="s">
        <v>22</v>
      </c>
      <c r="H6" s="15">
        <v>63.5</v>
      </c>
      <c r="I6" s="15">
        <v>72.8</v>
      </c>
      <c r="J6" s="15">
        <v>1</v>
      </c>
      <c r="K6" s="15">
        <v>73.8</v>
      </c>
      <c r="L6" s="15">
        <v>69.67999999999999</v>
      </c>
      <c r="M6" s="40"/>
    </row>
    <row r="7" spans="1:13" ht="34.5" customHeight="1">
      <c r="A7" s="16">
        <v>2</v>
      </c>
      <c r="B7" s="12" t="s">
        <v>23</v>
      </c>
      <c r="C7" s="13" t="s">
        <v>24</v>
      </c>
      <c r="D7" s="13" t="s">
        <v>19</v>
      </c>
      <c r="E7" s="13" t="s">
        <v>20</v>
      </c>
      <c r="F7" s="17" t="s">
        <v>25</v>
      </c>
      <c r="G7" s="15" t="s">
        <v>22</v>
      </c>
      <c r="H7" s="15">
        <v>55</v>
      </c>
      <c r="I7" s="15">
        <v>78.2</v>
      </c>
      <c r="J7" s="15">
        <v>1</v>
      </c>
      <c r="K7" s="15">
        <v>79.2</v>
      </c>
      <c r="L7" s="15">
        <v>69.52000000000001</v>
      </c>
      <c r="M7" s="41"/>
    </row>
    <row r="8" spans="1:13" ht="34.5" customHeight="1">
      <c r="A8" s="16">
        <v>3</v>
      </c>
      <c r="B8" s="12" t="s">
        <v>26</v>
      </c>
      <c r="C8" s="13" t="s">
        <v>27</v>
      </c>
      <c r="D8" s="13" t="s">
        <v>28</v>
      </c>
      <c r="E8" s="13" t="s">
        <v>29</v>
      </c>
      <c r="F8" s="17" t="s">
        <v>30</v>
      </c>
      <c r="G8" s="15" t="s">
        <v>22</v>
      </c>
      <c r="H8" s="15">
        <v>45</v>
      </c>
      <c r="I8" s="15">
        <v>83.6</v>
      </c>
      <c r="J8" s="15"/>
      <c r="K8" s="15">
        <v>83.6</v>
      </c>
      <c r="L8" s="15">
        <v>68.16</v>
      </c>
      <c r="M8" s="41"/>
    </row>
    <row r="9" spans="1:13" ht="34.5" customHeight="1">
      <c r="A9" s="16">
        <v>4</v>
      </c>
      <c r="B9" s="12" t="s">
        <v>31</v>
      </c>
      <c r="C9" s="13" t="s">
        <v>32</v>
      </c>
      <c r="D9" s="13" t="s">
        <v>28</v>
      </c>
      <c r="E9" s="13" t="s">
        <v>33</v>
      </c>
      <c r="F9" s="17" t="s">
        <v>34</v>
      </c>
      <c r="G9" s="15" t="s">
        <v>22</v>
      </c>
      <c r="H9" s="15">
        <v>60</v>
      </c>
      <c r="I9" s="15">
        <v>71.6</v>
      </c>
      <c r="J9" s="15"/>
      <c r="K9" s="15">
        <v>71.6</v>
      </c>
      <c r="L9" s="15">
        <v>66.96</v>
      </c>
      <c r="M9" s="41"/>
    </row>
    <row r="10" spans="1:13" ht="34.5" customHeight="1">
      <c r="A10" s="16">
        <v>5</v>
      </c>
      <c r="B10" s="12" t="s">
        <v>35</v>
      </c>
      <c r="C10" s="13" t="s">
        <v>36</v>
      </c>
      <c r="D10" s="13" t="s">
        <v>19</v>
      </c>
      <c r="E10" s="13" t="s">
        <v>37</v>
      </c>
      <c r="F10" s="17" t="s">
        <v>38</v>
      </c>
      <c r="G10" s="15" t="s">
        <v>22</v>
      </c>
      <c r="H10" s="15">
        <v>54.5</v>
      </c>
      <c r="I10" s="15">
        <v>73.6</v>
      </c>
      <c r="J10" s="15">
        <v>1</v>
      </c>
      <c r="K10" s="15">
        <v>74.6</v>
      </c>
      <c r="L10" s="15">
        <v>66.56</v>
      </c>
      <c r="M10" s="41"/>
    </row>
    <row r="11" spans="1:13" ht="34.5" customHeight="1">
      <c r="A11" s="16">
        <v>6</v>
      </c>
      <c r="B11" s="12" t="s">
        <v>39</v>
      </c>
      <c r="C11" s="13" t="s">
        <v>40</v>
      </c>
      <c r="D11" s="13" t="s">
        <v>28</v>
      </c>
      <c r="E11" s="13" t="s">
        <v>41</v>
      </c>
      <c r="F11" s="17" t="s">
        <v>42</v>
      </c>
      <c r="G11" s="15" t="s">
        <v>22</v>
      </c>
      <c r="H11" s="15">
        <v>60.5</v>
      </c>
      <c r="I11" s="15">
        <v>70.2</v>
      </c>
      <c r="J11" s="15"/>
      <c r="K11" s="15">
        <v>70.2</v>
      </c>
      <c r="L11" s="15">
        <v>66.32</v>
      </c>
      <c r="M11" s="41"/>
    </row>
    <row r="12" spans="1:13" ht="34.5" customHeight="1">
      <c r="A12" s="16">
        <v>7</v>
      </c>
      <c r="B12" s="12" t="s">
        <v>43</v>
      </c>
      <c r="C12" s="13" t="s">
        <v>44</v>
      </c>
      <c r="D12" s="13" t="s">
        <v>28</v>
      </c>
      <c r="E12" s="13" t="s">
        <v>45</v>
      </c>
      <c r="F12" s="17" t="s">
        <v>30</v>
      </c>
      <c r="G12" s="15" t="s">
        <v>22</v>
      </c>
      <c r="H12" s="15">
        <v>53.5</v>
      </c>
      <c r="I12" s="15">
        <v>74.2</v>
      </c>
      <c r="J12" s="15"/>
      <c r="K12" s="15">
        <v>74.2</v>
      </c>
      <c r="L12" s="15">
        <v>65.92</v>
      </c>
      <c r="M12" s="41"/>
    </row>
    <row r="13" spans="1:13" ht="34.5" customHeight="1">
      <c r="A13" s="16">
        <v>8</v>
      </c>
      <c r="B13" s="12" t="s">
        <v>46</v>
      </c>
      <c r="C13" s="13" t="s">
        <v>47</v>
      </c>
      <c r="D13" s="13" t="s">
        <v>19</v>
      </c>
      <c r="E13" s="13" t="s">
        <v>48</v>
      </c>
      <c r="F13" s="17" t="s">
        <v>49</v>
      </c>
      <c r="G13" s="15" t="s">
        <v>22</v>
      </c>
      <c r="H13" s="15">
        <v>44</v>
      </c>
      <c r="I13" s="15">
        <v>80</v>
      </c>
      <c r="J13" s="15"/>
      <c r="K13" s="15">
        <v>80</v>
      </c>
      <c r="L13" s="15">
        <v>65.6</v>
      </c>
      <c r="M13" s="41"/>
    </row>
    <row r="14" spans="1:13" ht="34.5" customHeight="1">
      <c r="A14" s="16">
        <v>9</v>
      </c>
      <c r="B14" s="12" t="s">
        <v>50</v>
      </c>
      <c r="C14" s="13" t="s">
        <v>51</v>
      </c>
      <c r="D14" s="13" t="s">
        <v>19</v>
      </c>
      <c r="E14" s="13" t="s">
        <v>52</v>
      </c>
      <c r="F14" s="17" t="s">
        <v>53</v>
      </c>
      <c r="G14" s="15" t="s">
        <v>22</v>
      </c>
      <c r="H14" s="15">
        <v>53</v>
      </c>
      <c r="I14" s="15">
        <v>73.2</v>
      </c>
      <c r="J14" s="15"/>
      <c r="K14" s="15">
        <v>73.2</v>
      </c>
      <c r="L14" s="15">
        <v>65.12</v>
      </c>
      <c r="M14" s="41"/>
    </row>
    <row r="15" spans="1:13" ht="34.5" customHeight="1">
      <c r="A15" s="16">
        <v>10</v>
      </c>
      <c r="B15" s="12" t="s">
        <v>54</v>
      </c>
      <c r="C15" s="13" t="s">
        <v>55</v>
      </c>
      <c r="D15" s="13" t="s">
        <v>19</v>
      </c>
      <c r="E15" s="13" t="s">
        <v>56</v>
      </c>
      <c r="F15" s="17" t="s">
        <v>34</v>
      </c>
      <c r="G15" s="15" t="s">
        <v>22</v>
      </c>
      <c r="H15" s="15">
        <v>60</v>
      </c>
      <c r="I15" s="15">
        <v>67.6</v>
      </c>
      <c r="J15" s="15"/>
      <c r="K15" s="15">
        <v>67.6</v>
      </c>
      <c r="L15" s="15">
        <v>64.56</v>
      </c>
      <c r="M15" s="41"/>
    </row>
    <row r="16" spans="1:13" ht="34.5" customHeight="1">
      <c r="A16" s="16">
        <v>11</v>
      </c>
      <c r="B16" s="12" t="s">
        <v>57</v>
      </c>
      <c r="C16" s="13" t="s">
        <v>58</v>
      </c>
      <c r="D16" s="13" t="s">
        <v>28</v>
      </c>
      <c r="E16" s="13" t="s">
        <v>59</v>
      </c>
      <c r="F16" s="17" t="s">
        <v>60</v>
      </c>
      <c r="G16" s="15" t="s">
        <v>22</v>
      </c>
      <c r="H16" s="15">
        <v>51.5</v>
      </c>
      <c r="I16" s="15">
        <v>73</v>
      </c>
      <c r="J16" s="15"/>
      <c r="K16" s="15">
        <v>73</v>
      </c>
      <c r="L16" s="15">
        <v>64.4</v>
      </c>
      <c r="M16" s="41"/>
    </row>
    <row r="17" spans="1:13" ht="34.5" customHeight="1">
      <c r="A17" s="16">
        <v>12</v>
      </c>
      <c r="B17" s="12" t="s">
        <v>61</v>
      </c>
      <c r="C17" s="13" t="s">
        <v>62</v>
      </c>
      <c r="D17" s="13" t="s">
        <v>19</v>
      </c>
      <c r="E17" s="13" t="s">
        <v>63</v>
      </c>
      <c r="F17" s="17" t="s">
        <v>64</v>
      </c>
      <c r="G17" s="15" t="s">
        <v>22</v>
      </c>
      <c r="H17" s="15">
        <v>46.5</v>
      </c>
      <c r="I17" s="15">
        <v>75.6</v>
      </c>
      <c r="J17" s="15"/>
      <c r="K17" s="15">
        <v>75.6</v>
      </c>
      <c r="L17" s="15">
        <v>63.959999999999994</v>
      </c>
      <c r="M17" s="41"/>
    </row>
    <row r="18" spans="1:13" ht="34.5" customHeight="1">
      <c r="A18" s="16">
        <v>13</v>
      </c>
      <c r="B18" s="12" t="s">
        <v>65</v>
      </c>
      <c r="C18" s="13" t="s">
        <v>66</v>
      </c>
      <c r="D18" s="13" t="s">
        <v>19</v>
      </c>
      <c r="E18" s="13" t="s">
        <v>41</v>
      </c>
      <c r="F18" s="17" t="s">
        <v>67</v>
      </c>
      <c r="G18" s="15" t="s">
        <v>22</v>
      </c>
      <c r="H18" s="15">
        <v>47</v>
      </c>
      <c r="I18" s="15">
        <v>73.8</v>
      </c>
      <c r="J18" s="15"/>
      <c r="K18" s="15">
        <v>73.8</v>
      </c>
      <c r="L18" s="15">
        <v>63.08</v>
      </c>
      <c r="M18" s="41"/>
    </row>
    <row r="19" spans="1:13" ht="34.5" customHeight="1">
      <c r="A19" s="16">
        <v>14</v>
      </c>
      <c r="B19" s="12" t="s">
        <v>68</v>
      </c>
      <c r="C19" s="13" t="s">
        <v>69</v>
      </c>
      <c r="D19" s="13" t="s">
        <v>28</v>
      </c>
      <c r="E19" s="13" t="s">
        <v>70</v>
      </c>
      <c r="F19" s="17" t="s">
        <v>42</v>
      </c>
      <c r="G19" s="15" t="s">
        <v>22</v>
      </c>
      <c r="H19" s="15">
        <v>49.5</v>
      </c>
      <c r="I19" s="15">
        <v>71.4</v>
      </c>
      <c r="J19" s="15"/>
      <c r="K19" s="15">
        <v>71.4</v>
      </c>
      <c r="L19" s="15">
        <v>62.64</v>
      </c>
      <c r="M19" s="41"/>
    </row>
    <row r="20" spans="1:13" ht="34.5" customHeight="1">
      <c r="A20" s="16">
        <v>15</v>
      </c>
      <c r="B20" s="12" t="s">
        <v>71</v>
      </c>
      <c r="C20" s="13" t="s">
        <v>72</v>
      </c>
      <c r="D20" s="13" t="s">
        <v>19</v>
      </c>
      <c r="E20" s="13" t="s">
        <v>73</v>
      </c>
      <c r="F20" s="17" t="s">
        <v>60</v>
      </c>
      <c r="G20" s="15" t="s">
        <v>22</v>
      </c>
      <c r="H20" s="15">
        <v>53</v>
      </c>
      <c r="I20" s="15">
        <v>67.8</v>
      </c>
      <c r="J20" s="15">
        <v>1</v>
      </c>
      <c r="K20" s="15">
        <v>68.8</v>
      </c>
      <c r="L20" s="15">
        <v>62.48</v>
      </c>
      <c r="M20" s="41"/>
    </row>
    <row r="21" spans="1:13" ht="34.5" customHeight="1">
      <c r="A21" s="16">
        <v>16</v>
      </c>
      <c r="B21" s="12" t="s">
        <v>74</v>
      </c>
      <c r="C21" s="13" t="s">
        <v>75</v>
      </c>
      <c r="D21" s="13" t="s">
        <v>19</v>
      </c>
      <c r="E21" s="13" t="s">
        <v>63</v>
      </c>
      <c r="F21" s="17" t="s">
        <v>76</v>
      </c>
      <c r="G21" s="15" t="s">
        <v>22</v>
      </c>
      <c r="H21" s="15">
        <v>48.5</v>
      </c>
      <c r="I21" s="15">
        <v>71</v>
      </c>
      <c r="J21" s="15"/>
      <c r="K21" s="15">
        <v>71</v>
      </c>
      <c r="L21" s="15">
        <v>62</v>
      </c>
      <c r="M21" s="41"/>
    </row>
    <row r="22" spans="1:13" ht="34.5" customHeight="1">
      <c r="A22" s="16">
        <v>17</v>
      </c>
      <c r="B22" s="12" t="s">
        <v>77</v>
      </c>
      <c r="C22" s="13" t="s">
        <v>78</v>
      </c>
      <c r="D22" s="13" t="s">
        <v>19</v>
      </c>
      <c r="E22" s="13" t="s">
        <v>56</v>
      </c>
      <c r="F22" s="17" t="s">
        <v>64</v>
      </c>
      <c r="G22" s="15" t="s">
        <v>22</v>
      </c>
      <c r="H22" s="15">
        <v>44.5</v>
      </c>
      <c r="I22" s="15">
        <v>73.4</v>
      </c>
      <c r="J22" s="15"/>
      <c r="K22" s="15">
        <v>73.4</v>
      </c>
      <c r="L22" s="15">
        <v>61.84</v>
      </c>
      <c r="M22" s="41"/>
    </row>
    <row r="23" spans="1:13" ht="34.5" customHeight="1">
      <c r="A23" s="16">
        <v>18</v>
      </c>
      <c r="B23" s="12" t="s">
        <v>79</v>
      </c>
      <c r="C23" s="13" t="s">
        <v>80</v>
      </c>
      <c r="D23" s="13" t="s">
        <v>28</v>
      </c>
      <c r="E23" s="13" t="s">
        <v>81</v>
      </c>
      <c r="F23" s="17" t="s">
        <v>76</v>
      </c>
      <c r="G23" s="15" t="s">
        <v>22</v>
      </c>
      <c r="H23" s="15">
        <v>53</v>
      </c>
      <c r="I23" s="15">
        <v>67.6</v>
      </c>
      <c r="J23" s="15"/>
      <c r="K23" s="15">
        <v>67.6</v>
      </c>
      <c r="L23" s="15">
        <v>61.76</v>
      </c>
      <c r="M23" s="41"/>
    </row>
    <row r="24" spans="1:13" ht="34.5" customHeight="1">
      <c r="A24" s="16">
        <v>19</v>
      </c>
      <c r="B24" s="12" t="s">
        <v>82</v>
      </c>
      <c r="C24" s="13" t="s">
        <v>83</v>
      </c>
      <c r="D24" s="13" t="s">
        <v>19</v>
      </c>
      <c r="E24" s="13" t="s">
        <v>84</v>
      </c>
      <c r="F24" s="17" t="s">
        <v>60</v>
      </c>
      <c r="G24" s="15" t="s">
        <v>22</v>
      </c>
      <c r="H24" s="15">
        <v>53</v>
      </c>
      <c r="I24" s="15">
        <v>66.4</v>
      </c>
      <c r="J24" s="15"/>
      <c r="K24" s="15">
        <v>66.4</v>
      </c>
      <c r="L24" s="15">
        <v>61.040000000000006</v>
      </c>
      <c r="M24" s="41"/>
    </row>
    <row r="25" spans="1:13" ht="34.5" customHeight="1">
      <c r="A25" s="16">
        <v>20</v>
      </c>
      <c r="B25" s="12" t="s">
        <v>85</v>
      </c>
      <c r="C25" s="13" t="s">
        <v>86</v>
      </c>
      <c r="D25" s="13" t="s">
        <v>19</v>
      </c>
      <c r="E25" s="13" t="s">
        <v>87</v>
      </c>
      <c r="F25" s="17" t="s">
        <v>67</v>
      </c>
      <c r="G25" s="15" t="s">
        <v>22</v>
      </c>
      <c r="H25" s="15">
        <v>45</v>
      </c>
      <c r="I25" s="15">
        <v>70.4</v>
      </c>
      <c r="J25" s="15"/>
      <c r="K25" s="15">
        <v>70.4</v>
      </c>
      <c r="L25" s="15">
        <v>60.24</v>
      </c>
      <c r="M25" s="41"/>
    </row>
    <row r="26" spans="1:13" ht="34.5" customHeight="1">
      <c r="A26" s="16">
        <v>21</v>
      </c>
      <c r="B26" s="12" t="s">
        <v>88</v>
      </c>
      <c r="C26" s="13" t="s">
        <v>89</v>
      </c>
      <c r="D26" s="13" t="s">
        <v>28</v>
      </c>
      <c r="E26" s="13" t="s">
        <v>90</v>
      </c>
      <c r="F26" s="17" t="s">
        <v>64</v>
      </c>
      <c r="G26" s="15" t="s">
        <v>22</v>
      </c>
      <c r="H26" s="15">
        <v>41.5</v>
      </c>
      <c r="I26" s="15">
        <v>72.2</v>
      </c>
      <c r="J26" s="15"/>
      <c r="K26" s="15">
        <v>72.2</v>
      </c>
      <c r="L26" s="15">
        <v>59.92</v>
      </c>
      <c r="M26" s="41"/>
    </row>
    <row r="27" spans="1:13" ht="34.5" customHeight="1">
      <c r="A27" s="16">
        <v>22</v>
      </c>
      <c r="B27" s="12" t="s">
        <v>91</v>
      </c>
      <c r="C27" s="13" t="s">
        <v>92</v>
      </c>
      <c r="D27" s="13" t="s">
        <v>19</v>
      </c>
      <c r="E27" s="13" t="s">
        <v>87</v>
      </c>
      <c r="F27" s="17" t="s">
        <v>93</v>
      </c>
      <c r="G27" s="15" t="s">
        <v>22</v>
      </c>
      <c r="H27" s="15">
        <v>47</v>
      </c>
      <c r="I27" s="15">
        <v>68</v>
      </c>
      <c r="J27" s="15"/>
      <c r="K27" s="15">
        <v>68</v>
      </c>
      <c r="L27" s="15">
        <v>59.599999999999994</v>
      </c>
      <c r="M27" s="41"/>
    </row>
    <row r="28" spans="1:13" ht="34.5" customHeight="1">
      <c r="A28" s="16">
        <v>23</v>
      </c>
      <c r="B28" s="12" t="s">
        <v>94</v>
      </c>
      <c r="C28" s="13" t="s">
        <v>95</v>
      </c>
      <c r="D28" s="13" t="s">
        <v>19</v>
      </c>
      <c r="E28" s="13" t="s">
        <v>96</v>
      </c>
      <c r="F28" s="17" t="s">
        <v>64</v>
      </c>
      <c r="G28" s="15" t="s">
        <v>22</v>
      </c>
      <c r="H28" s="15">
        <v>43</v>
      </c>
      <c r="I28" s="15">
        <v>69.6</v>
      </c>
      <c r="J28" s="15"/>
      <c r="K28" s="15">
        <v>69.6</v>
      </c>
      <c r="L28" s="15">
        <v>58.959999999999994</v>
      </c>
      <c r="M28" s="41"/>
    </row>
    <row r="29" spans="1:13" ht="34.5" customHeight="1">
      <c r="A29" s="16">
        <v>24</v>
      </c>
      <c r="B29" s="12" t="s">
        <v>97</v>
      </c>
      <c r="C29" s="13" t="s">
        <v>98</v>
      </c>
      <c r="D29" s="13" t="s">
        <v>19</v>
      </c>
      <c r="E29" s="13" t="s">
        <v>99</v>
      </c>
      <c r="F29" s="17" t="s">
        <v>34</v>
      </c>
      <c r="G29" s="15" t="s">
        <v>22</v>
      </c>
      <c r="H29" s="15">
        <v>44.5</v>
      </c>
      <c r="I29" s="15">
        <v>67.8</v>
      </c>
      <c r="J29" s="15"/>
      <c r="K29" s="15">
        <v>67.8</v>
      </c>
      <c r="L29" s="15">
        <v>58.48</v>
      </c>
      <c r="M29" s="41"/>
    </row>
    <row r="30" spans="1:13" ht="34.5" customHeight="1">
      <c r="A30" s="16">
        <v>25</v>
      </c>
      <c r="B30" s="12" t="s">
        <v>100</v>
      </c>
      <c r="C30" s="13" t="s">
        <v>101</v>
      </c>
      <c r="D30" s="13" t="s">
        <v>19</v>
      </c>
      <c r="E30" s="13" t="s">
        <v>63</v>
      </c>
      <c r="F30" s="17" t="s">
        <v>34</v>
      </c>
      <c r="G30" s="15" t="s">
        <v>22</v>
      </c>
      <c r="H30" s="15">
        <v>41.5</v>
      </c>
      <c r="I30" s="15">
        <v>69.8</v>
      </c>
      <c r="J30" s="15"/>
      <c r="K30" s="15">
        <v>69.8</v>
      </c>
      <c r="L30" s="15">
        <v>58.48</v>
      </c>
      <c r="M30" s="41"/>
    </row>
    <row r="31" spans="1:13" ht="34.5" customHeight="1">
      <c r="A31" s="16">
        <v>26</v>
      </c>
      <c r="B31" s="12" t="s">
        <v>102</v>
      </c>
      <c r="C31" s="13" t="s">
        <v>103</v>
      </c>
      <c r="D31" s="13" t="s">
        <v>19</v>
      </c>
      <c r="E31" s="13" t="s">
        <v>104</v>
      </c>
      <c r="F31" s="17" t="s">
        <v>93</v>
      </c>
      <c r="G31" s="15" t="s">
        <v>22</v>
      </c>
      <c r="H31" s="15">
        <v>40.5</v>
      </c>
      <c r="I31" s="15">
        <v>69.6</v>
      </c>
      <c r="J31" s="15"/>
      <c r="K31" s="15">
        <v>69.6</v>
      </c>
      <c r="L31" s="15">
        <v>57.959999999999994</v>
      </c>
      <c r="M31" s="41"/>
    </row>
    <row r="32" spans="1:13" ht="34.5" customHeight="1">
      <c r="A32" s="16">
        <v>27</v>
      </c>
      <c r="B32" s="12" t="s">
        <v>105</v>
      </c>
      <c r="C32" s="13" t="s">
        <v>106</v>
      </c>
      <c r="D32" s="13" t="s">
        <v>19</v>
      </c>
      <c r="E32" s="13" t="s">
        <v>107</v>
      </c>
      <c r="F32" s="17" t="s">
        <v>30</v>
      </c>
      <c r="G32" s="15" t="s">
        <v>22</v>
      </c>
      <c r="H32" s="15">
        <v>41</v>
      </c>
      <c r="I32" s="15">
        <v>66.4</v>
      </c>
      <c r="J32" s="15"/>
      <c r="K32" s="15">
        <v>66.4</v>
      </c>
      <c r="L32" s="15">
        <v>56.24000000000001</v>
      </c>
      <c r="M32" s="41"/>
    </row>
    <row r="33" spans="1:13" ht="34.5" customHeight="1">
      <c r="A33" s="18">
        <v>28</v>
      </c>
      <c r="B33" s="19" t="s">
        <v>108</v>
      </c>
      <c r="C33" s="13" t="s">
        <v>109</v>
      </c>
      <c r="D33" s="13" t="s">
        <v>19</v>
      </c>
      <c r="E33" s="13" t="s">
        <v>63</v>
      </c>
      <c r="F33" s="20" t="s">
        <v>42</v>
      </c>
      <c r="G33" s="21" t="s">
        <v>22</v>
      </c>
      <c r="H33" s="21">
        <v>43.5</v>
      </c>
      <c r="I33" s="21">
        <v>63.6</v>
      </c>
      <c r="J33" s="21"/>
      <c r="K33" s="21">
        <v>63.6</v>
      </c>
      <c r="L33" s="21">
        <v>55.56</v>
      </c>
      <c r="M33" s="42"/>
    </row>
    <row r="34" spans="1:13" ht="34.5" customHeight="1">
      <c r="A34" s="18">
        <v>29</v>
      </c>
      <c r="B34" s="22" t="s">
        <v>110</v>
      </c>
      <c r="C34" s="22" t="s">
        <v>111</v>
      </c>
      <c r="D34" s="22" t="s">
        <v>28</v>
      </c>
      <c r="E34" s="22" t="s">
        <v>112</v>
      </c>
      <c r="F34" s="23" t="s">
        <v>60</v>
      </c>
      <c r="G34" s="24" t="s">
        <v>22</v>
      </c>
      <c r="H34" s="24">
        <v>40.5</v>
      </c>
      <c r="I34" s="24">
        <v>65.2</v>
      </c>
      <c r="J34" s="24"/>
      <c r="K34" s="24">
        <v>65.2</v>
      </c>
      <c r="L34" s="24">
        <v>55.31999999999999</v>
      </c>
      <c r="M34" s="43"/>
    </row>
    <row r="35" spans="1:13" ht="34.5" customHeight="1">
      <c r="A35" s="25">
        <v>30</v>
      </c>
      <c r="B35" s="25" t="s">
        <v>113</v>
      </c>
      <c r="C35" s="25" t="s">
        <v>114</v>
      </c>
      <c r="D35" s="25" t="s">
        <v>19</v>
      </c>
      <c r="E35" s="25" t="s">
        <v>52</v>
      </c>
      <c r="F35" s="25" t="s">
        <v>115</v>
      </c>
      <c r="G35" s="25" t="s">
        <v>116</v>
      </c>
      <c r="H35" s="26">
        <v>68.5</v>
      </c>
      <c r="I35" s="26">
        <v>80.8</v>
      </c>
      <c r="J35" s="26"/>
      <c r="K35" s="26">
        <f aca="true" t="shared" si="0" ref="K35:K64">I35+J35</f>
        <v>80.8</v>
      </c>
      <c r="L35" s="26">
        <f aca="true" t="shared" si="1" ref="L35:L64">H35*0.4+K35*0.6</f>
        <v>75.88</v>
      </c>
      <c r="M35" s="44"/>
    </row>
    <row r="36" spans="1:13" ht="34.5" customHeight="1">
      <c r="A36" s="16">
        <v>31</v>
      </c>
      <c r="B36" s="13" t="s">
        <v>117</v>
      </c>
      <c r="C36" s="13" t="s">
        <v>118</v>
      </c>
      <c r="D36" s="13" t="s">
        <v>19</v>
      </c>
      <c r="E36" s="13" t="s">
        <v>119</v>
      </c>
      <c r="F36" s="13" t="s">
        <v>120</v>
      </c>
      <c r="G36" s="13" t="s">
        <v>116</v>
      </c>
      <c r="H36" s="27">
        <v>65.5</v>
      </c>
      <c r="I36" s="27">
        <v>77.6</v>
      </c>
      <c r="J36" s="27">
        <v>3</v>
      </c>
      <c r="K36" s="27">
        <f t="shared" si="0"/>
        <v>80.6</v>
      </c>
      <c r="L36" s="27">
        <f t="shared" si="1"/>
        <v>74.56</v>
      </c>
      <c r="M36" s="45"/>
    </row>
    <row r="37" spans="1:13" ht="34.5" customHeight="1">
      <c r="A37" s="16">
        <v>32</v>
      </c>
      <c r="B37" s="13" t="s">
        <v>121</v>
      </c>
      <c r="C37" s="13" t="s">
        <v>122</v>
      </c>
      <c r="D37" s="13" t="s">
        <v>28</v>
      </c>
      <c r="E37" s="13" t="s">
        <v>123</v>
      </c>
      <c r="F37" s="13" t="s">
        <v>124</v>
      </c>
      <c r="G37" s="13" t="s">
        <v>116</v>
      </c>
      <c r="H37" s="27">
        <v>70</v>
      </c>
      <c r="I37" s="27">
        <v>77</v>
      </c>
      <c r="J37" s="27"/>
      <c r="K37" s="27">
        <f t="shared" si="0"/>
        <v>77</v>
      </c>
      <c r="L37" s="27">
        <f t="shared" si="1"/>
        <v>74.19999999999999</v>
      </c>
      <c r="M37" s="45"/>
    </row>
    <row r="38" spans="1:13" ht="34.5" customHeight="1">
      <c r="A38" s="16">
        <v>33</v>
      </c>
      <c r="B38" s="13" t="s">
        <v>125</v>
      </c>
      <c r="C38" s="13" t="s">
        <v>126</v>
      </c>
      <c r="D38" s="13" t="s">
        <v>28</v>
      </c>
      <c r="E38" s="13" t="s">
        <v>127</v>
      </c>
      <c r="F38" s="13" t="s">
        <v>128</v>
      </c>
      <c r="G38" s="13" t="s">
        <v>116</v>
      </c>
      <c r="H38" s="27">
        <v>69</v>
      </c>
      <c r="I38" s="27">
        <v>77.6</v>
      </c>
      <c r="J38" s="27"/>
      <c r="K38" s="27">
        <f t="shared" si="0"/>
        <v>77.6</v>
      </c>
      <c r="L38" s="27">
        <f t="shared" si="1"/>
        <v>74.16</v>
      </c>
      <c r="M38" s="45"/>
    </row>
    <row r="39" spans="1:13" ht="34.5" customHeight="1">
      <c r="A39" s="16">
        <v>34</v>
      </c>
      <c r="B39" s="13" t="s">
        <v>129</v>
      </c>
      <c r="C39" s="13" t="s">
        <v>130</v>
      </c>
      <c r="D39" s="13" t="s">
        <v>28</v>
      </c>
      <c r="E39" s="13" t="s">
        <v>131</v>
      </c>
      <c r="F39" s="13" t="s">
        <v>132</v>
      </c>
      <c r="G39" s="13" t="s">
        <v>116</v>
      </c>
      <c r="H39" s="27">
        <v>66.5</v>
      </c>
      <c r="I39" s="27">
        <v>76.2</v>
      </c>
      <c r="J39" s="27">
        <v>3</v>
      </c>
      <c r="K39" s="27">
        <f t="shared" si="0"/>
        <v>79.2</v>
      </c>
      <c r="L39" s="27">
        <f t="shared" si="1"/>
        <v>74.12</v>
      </c>
      <c r="M39" s="45"/>
    </row>
    <row r="40" spans="1:13" ht="34.5" customHeight="1">
      <c r="A40" s="16">
        <v>35</v>
      </c>
      <c r="B40" s="13" t="s">
        <v>133</v>
      </c>
      <c r="C40" s="13" t="s">
        <v>134</v>
      </c>
      <c r="D40" s="13" t="s">
        <v>19</v>
      </c>
      <c r="E40" s="13" t="s">
        <v>135</v>
      </c>
      <c r="F40" s="28" t="s">
        <v>124</v>
      </c>
      <c r="G40" s="13" t="s">
        <v>116</v>
      </c>
      <c r="H40" s="27">
        <v>60.5</v>
      </c>
      <c r="I40" s="27">
        <v>82.6</v>
      </c>
      <c r="J40" s="27"/>
      <c r="K40" s="27">
        <f t="shared" si="0"/>
        <v>82.6</v>
      </c>
      <c r="L40" s="27">
        <f t="shared" si="1"/>
        <v>73.75999999999999</v>
      </c>
      <c r="M40" s="45"/>
    </row>
    <row r="41" spans="1:13" ht="34.5" customHeight="1">
      <c r="A41" s="16">
        <v>36</v>
      </c>
      <c r="B41" s="13" t="s">
        <v>136</v>
      </c>
      <c r="C41" s="13" t="s">
        <v>137</v>
      </c>
      <c r="D41" s="13" t="s">
        <v>28</v>
      </c>
      <c r="E41" s="13" t="s">
        <v>138</v>
      </c>
      <c r="F41" s="13" t="s">
        <v>139</v>
      </c>
      <c r="G41" s="13" t="s">
        <v>116</v>
      </c>
      <c r="H41" s="27">
        <v>66</v>
      </c>
      <c r="I41" s="27">
        <v>78.8</v>
      </c>
      <c r="J41" s="27"/>
      <c r="K41" s="27">
        <f t="shared" si="0"/>
        <v>78.8</v>
      </c>
      <c r="L41" s="27">
        <f t="shared" si="1"/>
        <v>73.67999999999999</v>
      </c>
      <c r="M41" s="45"/>
    </row>
    <row r="42" spans="1:13" ht="34.5" customHeight="1">
      <c r="A42" s="16">
        <v>37</v>
      </c>
      <c r="B42" s="13" t="s">
        <v>140</v>
      </c>
      <c r="C42" s="13" t="s">
        <v>141</v>
      </c>
      <c r="D42" s="13" t="s">
        <v>19</v>
      </c>
      <c r="E42" s="13" t="s">
        <v>142</v>
      </c>
      <c r="F42" s="13" t="s">
        <v>143</v>
      </c>
      <c r="G42" s="13" t="s">
        <v>116</v>
      </c>
      <c r="H42" s="27">
        <v>63.5</v>
      </c>
      <c r="I42" s="27">
        <v>79.2</v>
      </c>
      <c r="J42" s="27"/>
      <c r="K42" s="27">
        <f t="shared" si="0"/>
        <v>79.2</v>
      </c>
      <c r="L42" s="27">
        <f t="shared" si="1"/>
        <v>72.92</v>
      </c>
      <c r="M42" s="45"/>
    </row>
    <row r="43" spans="1:13" ht="34.5" customHeight="1">
      <c r="A43" s="16">
        <v>38</v>
      </c>
      <c r="B43" s="13" t="s">
        <v>144</v>
      </c>
      <c r="C43" s="13" t="s">
        <v>145</v>
      </c>
      <c r="D43" s="13" t="s">
        <v>28</v>
      </c>
      <c r="E43" s="13" t="s">
        <v>146</v>
      </c>
      <c r="F43" s="13" t="s">
        <v>147</v>
      </c>
      <c r="G43" s="13" t="s">
        <v>116</v>
      </c>
      <c r="H43" s="27">
        <v>61.5</v>
      </c>
      <c r="I43" s="27">
        <v>80</v>
      </c>
      <c r="J43" s="27"/>
      <c r="K43" s="27">
        <f t="shared" si="0"/>
        <v>80</v>
      </c>
      <c r="L43" s="27">
        <f t="shared" si="1"/>
        <v>72.6</v>
      </c>
      <c r="M43" s="45"/>
    </row>
    <row r="44" spans="1:13" ht="34.5" customHeight="1">
      <c r="A44" s="16">
        <v>39</v>
      </c>
      <c r="B44" s="13" t="s">
        <v>148</v>
      </c>
      <c r="C44" s="13" t="s">
        <v>149</v>
      </c>
      <c r="D44" s="13" t="s">
        <v>28</v>
      </c>
      <c r="E44" s="13" t="s">
        <v>150</v>
      </c>
      <c r="F44" s="13" t="s">
        <v>151</v>
      </c>
      <c r="G44" s="13" t="s">
        <v>116</v>
      </c>
      <c r="H44" s="27">
        <v>63.5</v>
      </c>
      <c r="I44" s="27">
        <v>77.6</v>
      </c>
      <c r="J44" s="27">
        <v>1</v>
      </c>
      <c r="K44" s="27">
        <f t="shared" si="0"/>
        <v>78.6</v>
      </c>
      <c r="L44" s="27">
        <f t="shared" si="1"/>
        <v>72.56</v>
      </c>
      <c r="M44" s="45"/>
    </row>
    <row r="45" spans="1:13" ht="34.5" customHeight="1">
      <c r="A45" s="16">
        <v>40</v>
      </c>
      <c r="B45" s="13" t="s">
        <v>152</v>
      </c>
      <c r="C45" s="13" t="s">
        <v>153</v>
      </c>
      <c r="D45" s="13" t="s">
        <v>28</v>
      </c>
      <c r="E45" s="13" t="s">
        <v>154</v>
      </c>
      <c r="F45" s="13" t="s">
        <v>155</v>
      </c>
      <c r="G45" s="13" t="s">
        <v>116</v>
      </c>
      <c r="H45" s="27">
        <v>60.5</v>
      </c>
      <c r="I45" s="27">
        <v>80.2</v>
      </c>
      <c r="J45" s="27"/>
      <c r="K45" s="27">
        <f t="shared" si="0"/>
        <v>80.2</v>
      </c>
      <c r="L45" s="27">
        <f t="shared" si="1"/>
        <v>72.32</v>
      </c>
      <c r="M45" s="45"/>
    </row>
    <row r="46" spans="1:13" ht="34.5" customHeight="1">
      <c r="A46" s="16">
        <v>41</v>
      </c>
      <c r="B46" s="13" t="s">
        <v>156</v>
      </c>
      <c r="C46" s="13" t="s">
        <v>157</v>
      </c>
      <c r="D46" s="13" t="s">
        <v>28</v>
      </c>
      <c r="E46" s="13" t="s">
        <v>158</v>
      </c>
      <c r="F46" s="13" t="s">
        <v>159</v>
      </c>
      <c r="G46" s="13" t="s">
        <v>116</v>
      </c>
      <c r="H46" s="27">
        <v>69</v>
      </c>
      <c r="I46" s="27">
        <v>73.4</v>
      </c>
      <c r="J46" s="27">
        <v>1</v>
      </c>
      <c r="K46" s="27">
        <f t="shared" si="0"/>
        <v>74.4</v>
      </c>
      <c r="L46" s="27">
        <f t="shared" si="1"/>
        <v>72.24000000000001</v>
      </c>
      <c r="M46" s="45"/>
    </row>
    <row r="47" spans="1:13" ht="34.5" customHeight="1">
      <c r="A47" s="16">
        <v>42</v>
      </c>
      <c r="B47" s="13" t="s">
        <v>160</v>
      </c>
      <c r="C47" s="13" t="s">
        <v>161</v>
      </c>
      <c r="D47" s="13" t="s">
        <v>28</v>
      </c>
      <c r="E47" s="13" t="s">
        <v>162</v>
      </c>
      <c r="F47" s="13" t="s">
        <v>132</v>
      </c>
      <c r="G47" s="13" t="s">
        <v>116</v>
      </c>
      <c r="H47" s="27">
        <v>64.5</v>
      </c>
      <c r="I47" s="27">
        <v>76</v>
      </c>
      <c r="J47" s="27">
        <v>1</v>
      </c>
      <c r="K47" s="27">
        <f t="shared" si="0"/>
        <v>77</v>
      </c>
      <c r="L47" s="27">
        <f t="shared" si="1"/>
        <v>72</v>
      </c>
      <c r="M47" s="45"/>
    </row>
    <row r="48" spans="1:13" ht="34.5" customHeight="1">
      <c r="A48" s="16">
        <v>43</v>
      </c>
      <c r="B48" s="13" t="s">
        <v>163</v>
      </c>
      <c r="C48" s="13" t="s">
        <v>164</v>
      </c>
      <c r="D48" s="13" t="s">
        <v>19</v>
      </c>
      <c r="E48" s="13" t="s">
        <v>165</v>
      </c>
      <c r="F48" s="28" t="s">
        <v>124</v>
      </c>
      <c r="G48" s="13" t="s">
        <v>116</v>
      </c>
      <c r="H48" s="27">
        <v>62</v>
      </c>
      <c r="I48" s="27">
        <v>78</v>
      </c>
      <c r="J48" s="27"/>
      <c r="K48" s="27">
        <f t="shared" si="0"/>
        <v>78</v>
      </c>
      <c r="L48" s="27">
        <f t="shared" si="1"/>
        <v>71.6</v>
      </c>
      <c r="M48" s="45"/>
    </row>
    <row r="49" spans="1:13" ht="34.5" customHeight="1">
      <c r="A49" s="16">
        <v>44</v>
      </c>
      <c r="B49" s="13" t="s">
        <v>166</v>
      </c>
      <c r="C49" s="13" t="s">
        <v>167</v>
      </c>
      <c r="D49" s="13" t="s">
        <v>19</v>
      </c>
      <c r="E49" s="13" t="s">
        <v>168</v>
      </c>
      <c r="F49" s="13" t="s">
        <v>124</v>
      </c>
      <c r="G49" s="13" t="s">
        <v>116</v>
      </c>
      <c r="H49" s="27">
        <v>62</v>
      </c>
      <c r="I49" s="27">
        <v>77.4</v>
      </c>
      <c r="J49" s="27"/>
      <c r="K49" s="27">
        <f t="shared" si="0"/>
        <v>77.4</v>
      </c>
      <c r="L49" s="27">
        <f t="shared" si="1"/>
        <v>71.24000000000001</v>
      </c>
      <c r="M49" s="45"/>
    </row>
    <row r="50" spans="1:13" ht="34.5" customHeight="1">
      <c r="A50" s="16">
        <v>45</v>
      </c>
      <c r="B50" s="13" t="s">
        <v>169</v>
      </c>
      <c r="C50" s="13" t="s">
        <v>170</v>
      </c>
      <c r="D50" s="13" t="s">
        <v>28</v>
      </c>
      <c r="E50" s="13" t="s">
        <v>127</v>
      </c>
      <c r="F50" s="13" t="s">
        <v>171</v>
      </c>
      <c r="G50" s="13" t="s">
        <v>116</v>
      </c>
      <c r="H50" s="27">
        <v>64</v>
      </c>
      <c r="I50" s="27">
        <v>76</v>
      </c>
      <c r="J50" s="27"/>
      <c r="K50" s="27">
        <f t="shared" si="0"/>
        <v>76</v>
      </c>
      <c r="L50" s="27">
        <f t="shared" si="1"/>
        <v>71.2</v>
      </c>
      <c r="M50" s="45"/>
    </row>
    <row r="51" spans="1:13" ht="34.5" customHeight="1">
      <c r="A51" s="16">
        <v>46</v>
      </c>
      <c r="B51" s="13" t="s">
        <v>172</v>
      </c>
      <c r="C51" s="13" t="s">
        <v>173</v>
      </c>
      <c r="D51" s="13" t="s">
        <v>19</v>
      </c>
      <c r="E51" s="13" t="s">
        <v>174</v>
      </c>
      <c r="F51" s="13" t="s">
        <v>175</v>
      </c>
      <c r="G51" s="13" t="s">
        <v>116</v>
      </c>
      <c r="H51" s="27">
        <v>65</v>
      </c>
      <c r="I51" s="27">
        <v>72.2</v>
      </c>
      <c r="J51" s="27">
        <v>3</v>
      </c>
      <c r="K51" s="27">
        <f t="shared" si="0"/>
        <v>75.2</v>
      </c>
      <c r="L51" s="27">
        <f t="shared" si="1"/>
        <v>71.12</v>
      </c>
      <c r="M51" s="45"/>
    </row>
    <row r="52" spans="1:13" ht="34.5" customHeight="1">
      <c r="A52" s="16">
        <v>47</v>
      </c>
      <c r="B52" s="13" t="s">
        <v>176</v>
      </c>
      <c r="C52" s="13" t="s">
        <v>177</v>
      </c>
      <c r="D52" s="13" t="s">
        <v>19</v>
      </c>
      <c r="E52" s="13" t="s">
        <v>178</v>
      </c>
      <c r="F52" s="13" t="s">
        <v>179</v>
      </c>
      <c r="G52" s="13" t="s">
        <v>116</v>
      </c>
      <c r="H52" s="27">
        <v>63.5</v>
      </c>
      <c r="I52" s="27">
        <v>76</v>
      </c>
      <c r="J52" s="27"/>
      <c r="K52" s="27">
        <f t="shared" si="0"/>
        <v>76</v>
      </c>
      <c r="L52" s="27">
        <f t="shared" si="1"/>
        <v>71</v>
      </c>
      <c r="M52" s="45"/>
    </row>
    <row r="53" spans="1:13" ht="34.5" customHeight="1">
      <c r="A53" s="16">
        <v>48</v>
      </c>
      <c r="B53" s="13" t="s">
        <v>180</v>
      </c>
      <c r="C53" s="13" t="s">
        <v>181</v>
      </c>
      <c r="D53" s="13" t="s">
        <v>19</v>
      </c>
      <c r="E53" s="13" t="s">
        <v>182</v>
      </c>
      <c r="F53" s="13" t="s">
        <v>183</v>
      </c>
      <c r="G53" s="13" t="s">
        <v>116</v>
      </c>
      <c r="H53" s="24">
        <v>64</v>
      </c>
      <c r="I53" s="24">
        <v>74</v>
      </c>
      <c r="J53" s="24">
        <v>1</v>
      </c>
      <c r="K53" s="24">
        <f t="shared" si="0"/>
        <v>75</v>
      </c>
      <c r="L53" s="24">
        <f t="shared" si="1"/>
        <v>70.6</v>
      </c>
      <c r="M53" s="45"/>
    </row>
    <row r="54" spans="1:13" ht="34.5" customHeight="1">
      <c r="A54" s="29">
        <v>49</v>
      </c>
      <c r="B54" s="29" t="s">
        <v>184</v>
      </c>
      <c r="C54" s="29" t="s">
        <v>185</v>
      </c>
      <c r="D54" s="29" t="s">
        <v>19</v>
      </c>
      <c r="E54" s="29" t="s">
        <v>186</v>
      </c>
      <c r="F54" s="29" t="s">
        <v>187</v>
      </c>
      <c r="G54" s="29" t="s">
        <v>116</v>
      </c>
      <c r="H54" s="30">
        <v>64</v>
      </c>
      <c r="I54" s="30">
        <v>75</v>
      </c>
      <c r="J54" s="30"/>
      <c r="K54" s="30">
        <f t="shared" si="0"/>
        <v>75</v>
      </c>
      <c r="L54" s="30">
        <f t="shared" si="1"/>
        <v>70.6</v>
      </c>
      <c r="M54" s="46"/>
    </row>
    <row r="55" spans="1:13" ht="34.5" customHeight="1">
      <c r="A55" s="11">
        <v>50</v>
      </c>
      <c r="B55" s="31" t="s">
        <v>188</v>
      </c>
      <c r="C55" s="31" t="s">
        <v>189</v>
      </c>
      <c r="D55" s="31" t="s">
        <v>19</v>
      </c>
      <c r="E55" s="31" t="s">
        <v>190</v>
      </c>
      <c r="F55" s="32" t="s">
        <v>191</v>
      </c>
      <c r="G55" s="33" t="s">
        <v>192</v>
      </c>
      <c r="H55" s="34">
        <v>62</v>
      </c>
      <c r="I55" s="34">
        <v>79.2</v>
      </c>
      <c r="J55" s="34"/>
      <c r="K55" s="34">
        <f t="shared" si="0"/>
        <v>79.2</v>
      </c>
      <c r="L55" s="34">
        <f t="shared" si="1"/>
        <v>72.32000000000001</v>
      </c>
      <c r="M55" s="47"/>
    </row>
    <row r="56" spans="1:13" ht="34.5" customHeight="1">
      <c r="A56" s="16">
        <v>51</v>
      </c>
      <c r="B56" s="13" t="s">
        <v>193</v>
      </c>
      <c r="C56" s="13" t="s">
        <v>194</v>
      </c>
      <c r="D56" s="13" t="s">
        <v>19</v>
      </c>
      <c r="E56" s="13" t="s">
        <v>195</v>
      </c>
      <c r="F56" s="17" t="s">
        <v>196</v>
      </c>
      <c r="G56" s="13" t="s">
        <v>192</v>
      </c>
      <c r="H56" s="27">
        <v>60.5</v>
      </c>
      <c r="I56" s="27">
        <v>79.8</v>
      </c>
      <c r="J56" s="27"/>
      <c r="K56" s="27">
        <f t="shared" si="0"/>
        <v>79.8</v>
      </c>
      <c r="L56" s="27">
        <f t="shared" si="1"/>
        <v>72.08</v>
      </c>
      <c r="M56" s="45"/>
    </row>
    <row r="57" spans="1:13" ht="34.5" customHeight="1">
      <c r="A57" s="16">
        <v>52</v>
      </c>
      <c r="B57" s="13" t="s">
        <v>197</v>
      </c>
      <c r="C57" s="13" t="s">
        <v>198</v>
      </c>
      <c r="D57" s="13" t="s">
        <v>19</v>
      </c>
      <c r="E57" s="13" t="s">
        <v>199</v>
      </c>
      <c r="F57" s="17" t="s">
        <v>200</v>
      </c>
      <c r="G57" s="13" t="s">
        <v>192</v>
      </c>
      <c r="H57" s="27">
        <v>54</v>
      </c>
      <c r="I57" s="27">
        <v>83.6</v>
      </c>
      <c r="J57" s="27"/>
      <c r="K57" s="27">
        <f t="shared" si="0"/>
        <v>83.6</v>
      </c>
      <c r="L57" s="27">
        <f t="shared" si="1"/>
        <v>71.75999999999999</v>
      </c>
      <c r="M57" s="45"/>
    </row>
    <row r="58" spans="1:13" ht="34.5" customHeight="1">
      <c r="A58" s="16">
        <v>53</v>
      </c>
      <c r="B58" s="13" t="s">
        <v>201</v>
      </c>
      <c r="C58" s="13" t="s">
        <v>202</v>
      </c>
      <c r="D58" s="13" t="s">
        <v>19</v>
      </c>
      <c r="E58" s="13" t="s">
        <v>119</v>
      </c>
      <c r="F58" s="17" t="s">
        <v>203</v>
      </c>
      <c r="G58" s="13" t="s">
        <v>192</v>
      </c>
      <c r="H58" s="27">
        <v>60</v>
      </c>
      <c r="I58" s="27">
        <v>78.8</v>
      </c>
      <c r="J58" s="27"/>
      <c r="K58" s="27">
        <f t="shared" si="0"/>
        <v>78.8</v>
      </c>
      <c r="L58" s="27">
        <f t="shared" si="1"/>
        <v>71.28</v>
      </c>
      <c r="M58" s="45"/>
    </row>
    <row r="59" spans="1:13" ht="34.5" customHeight="1">
      <c r="A59" s="16">
        <v>54</v>
      </c>
      <c r="B59" s="13" t="s">
        <v>204</v>
      </c>
      <c r="C59" s="13" t="s">
        <v>205</v>
      </c>
      <c r="D59" s="13" t="s">
        <v>19</v>
      </c>
      <c r="E59" s="13" t="s">
        <v>206</v>
      </c>
      <c r="F59" s="17" t="s">
        <v>207</v>
      </c>
      <c r="G59" s="13" t="s">
        <v>192</v>
      </c>
      <c r="H59" s="27">
        <v>61</v>
      </c>
      <c r="I59" s="27">
        <v>76.2</v>
      </c>
      <c r="J59" s="27">
        <v>1</v>
      </c>
      <c r="K59" s="27">
        <f t="shared" si="0"/>
        <v>77.2</v>
      </c>
      <c r="L59" s="27">
        <f t="shared" si="1"/>
        <v>70.72</v>
      </c>
      <c r="M59" s="45"/>
    </row>
    <row r="60" spans="1:13" ht="34.5" customHeight="1">
      <c r="A60" s="16">
        <v>55</v>
      </c>
      <c r="B60" s="13" t="s">
        <v>208</v>
      </c>
      <c r="C60" s="13" t="s">
        <v>209</v>
      </c>
      <c r="D60" s="13" t="s">
        <v>28</v>
      </c>
      <c r="E60" s="13" t="s">
        <v>210</v>
      </c>
      <c r="F60" s="17" t="s">
        <v>211</v>
      </c>
      <c r="G60" s="13" t="s">
        <v>192</v>
      </c>
      <c r="H60" s="27">
        <v>65</v>
      </c>
      <c r="I60" s="27">
        <v>74.2</v>
      </c>
      <c r="J60" s="27"/>
      <c r="K60" s="27">
        <f t="shared" si="0"/>
        <v>74.2</v>
      </c>
      <c r="L60" s="27">
        <f t="shared" si="1"/>
        <v>70.52000000000001</v>
      </c>
      <c r="M60" s="45"/>
    </row>
    <row r="61" spans="1:13" ht="34.5" customHeight="1">
      <c r="A61" s="16">
        <v>56</v>
      </c>
      <c r="B61" s="13" t="s">
        <v>212</v>
      </c>
      <c r="C61" s="13" t="s">
        <v>213</v>
      </c>
      <c r="D61" s="13" t="s">
        <v>19</v>
      </c>
      <c r="E61" s="13" t="s">
        <v>214</v>
      </c>
      <c r="F61" s="17" t="s">
        <v>124</v>
      </c>
      <c r="G61" s="13" t="s">
        <v>192</v>
      </c>
      <c r="H61" s="27">
        <v>62</v>
      </c>
      <c r="I61" s="27">
        <v>75.6</v>
      </c>
      <c r="J61" s="27"/>
      <c r="K61" s="27">
        <f t="shared" si="0"/>
        <v>75.6</v>
      </c>
      <c r="L61" s="27">
        <f t="shared" si="1"/>
        <v>70.16</v>
      </c>
      <c r="M61" s="45"/>
    </row>
    <row r="62" spans="1:13" ht="34.5" customHeight="1">
      <c r="A62" s="16">
        <v>57</v>
      </c>
      <c r="B62" s="13" t="s">
        <v>215</v>
      </c>
      <c r="C62" s="13" t="s">
        <v>216</v>
      </c>
      <c r="D62" s="13" t="s">
        <v>28</v>
      </c>
      <c r="E62" s="13" t="s">
        <v>217</v>
      </c>
      <c r="F62" s="17" t="s">
        <v>218</v>
      </c>
      <c r="G62" s="13" t="s">
        <v>192</v>
      </c>
      <c r="H62" s="27">
        <v>56</v>
      </c>
      <c r="I62" s="27">
        <v>78.8</v>
      </c>
      <c r="J62" s="27"/>
      <c r="K62" s="27">
        <f t="shared" si="0"/>
        <v>78.8</v>
      </c>
      <c r="L62" s="27">
        <f t="shared" si="1"/>
        <v>69.67999999999999</v>
      </c>
      <c r="M62" s="45"/>
    </row>
    <row r="63" spans="1:13" ht="34.5" customHeight="1">
      <c r="A63" s="18">
        <v>58</v>
      </c>
      <c r="B63" s="22" t="s">
        <v>219</v>
      </c>
      <c r="C63" s="22" t="s">
        <v>220</v>
      </c>
      <c r="D63" s="22" t="s">
        <v>28</v>
      </c>
      <c r="E63" s="22" t="s">
        <v>221</v>
      </c>
      <c r="F63" s="20" t="s">
        <v>222</v>
      </c>
      <c r="G63" s="22" t="s">
        <v>192</v>
      </c>
      <c r="H63" s="24">
        <v>58</v>
      </c>
      <c r="I63" s="24">
        <v>76.8</v>
      </c>
      <c r="J63" s="24"/>
      <c r="K63" s="24">
        <f t="shared" si="0"/>
        <v>76.8</v>
      </c>
      <c r="L63" s="24">
        <f t="shared" si="1"/>
        <v>69.28</v>
      </c>
      <c r="M63" s="43"/>
    </row>
    <row r="64" spans="1:13" ht="34.5" customHeight="1">
      <c r="A64" s="29">
        <v>59</v>
      </c>
      <c r="B64" s="29" t="s">
        <v>223</v>
      </c>
      <c r="C64" s="29" t="s">
        <v>224</v>
      </c>
      <c r="D64" s="29" t="s">
        <v>28</v>
      </c>
      <c r="E64" s="29" t="s">
        <v>225</v>
      </c>
      <c r="F64" s="35" t="s">
        <v>124</v>
      </c>
      <c r="G64" s="29" t="s">
        <v>192</v>
      </c>
      <c r="H64" s="30">
        <v>64</v>
      </c>
      <c r="I64" s="30">
        <v>72.6</v>
      </c>
      <c r="J64" s="30"/>
      <c r="K64" s="30">
        <f t="shared" si="0"/>
        <v>72.6</v>
      </c>
      <c r="L64" s="30">
        <f t="shared" si="1"/>
        <v>69.16</v>
      </c>
      <c r="M64" s="46"/>
    </row>
  </sheetData>
  <sheetProtection/>
  <mergeCells count="14">
    <mergeCell ref="A1:B1"/>
    <mergeCell ref="A2:M2"/>
    <mergeCell ref="H3:L3"/>
    <mergeCell ref="I4:K4"/>
    <mergeCell ref="A3:A5"/>
    <mergeCell ref="B3:B5"/>
    <mergeCell ref="C3:C5"/>
    <mergeCell ref="D3:D5"/>
    <mergeCell ref="E3:E5"/>
    <mergeCell ref="F3:F5"/>
    <mergeCell ref="G3:G5"/>
    <mergeCell ref="H4:H5"/>
    <mergeCell ref="L4:L5"/>
    <mergeCell ref="M3:M5"/>
  </mergeCells>
  <printOptions/>
  <pageMargins left="0.63" right="0.38" top="0.64" bottom="0.49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 Luminosity</cp:lastModifiedBy>
  <cp:lastPrinted>2019-03-20T07:46:05Z</cp:lastPrinted>
  <dcterms:created xsi:type="dcterms:W3CDTF">1996-12-17T01:32:42Z</dcterms:created>
  <dcterms:modified xsi:type="dcterms:W3CDTF">2020-09-10T02:25:01Z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eadingLayo">
    <vt:bool>true</vt:bool>
  </property>
</Properties>
</file>