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8035" windowHeight="132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'Sheet1'!$A$2:$K$68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<sst xmlns="http://schemas.openxmlformats.org/spreadsheetml/2006/main" count="667" uniqueCount="427">
  <si>
    <t>序号</t>
  </si>
  <si>
    <t>准考证号</t>
  </si>
  <si>
    <t>姓名</t>
  </si>
  <si>
    <t>性别</t>
  </si>
  <si>
    <t>身份证号</t>
  </si>
  <si>
    <t>报考岗位</t>
  </si>
  <si>
    <t>岗位代码</t>
  </si>
  <si>
    <t>笔试
成绩</t>
  </si>
  <si>
    <t>面试
成绩</t>
  </si>
  <si>
    <t>总成绩</t>
  </si>
  <si>
    <t>总排名</t>
  </si>
  <si>
    <t>1</t>
  </si>
  <si>
    <t>女</t>
  </si>
  <si>
    <t>2</t>
  </si>
  <si>
    <t>4</t>
  </si>
  <si>
    <t>3</t>
  </si>
  <si>
    <t>83.8</t>
  </si>
  <si>
    <t>81.6</t>
  </si>
  <si>
    <t>5</t>
  </si>
  <si>
    <t>7</t>
  </si>
  <si>
    <t>85.6</t>
  </si>
  <si>
    <t>6</t>
  </si>
  <si>
    <t>男</t>
  </si>
  <si>
    <t>70.7</t>
  </si>
  <si>
    <t>82.8</t>
  </si>
  <si>
    <t>8</t>
  </si>
  <si>
    <t>70.9</t>
  </si>
  <si>
    <t>82.2</t>
  </si>
  <si>
    <t>9</t>
  </si>
  <si>
    <t>11</t>
  </si>
  <si>
    <t>10</t>
  </si>
  <si>
    <t>12</t>
  </si>
  <si>
    <t>84.8</t>
  </si>
  <si>
    <t>16</t>
  </si>
  <si>
    <t>86.4</t>
  </si>
  <si>
    <t>13</t>
  </si>
  <si>
    <t>83.0</t>
  </si>
  <si>
    <t>14</t>
  </si>
  <si>
    <t>15</t>
  </si>
  <si>
    <t>85.2</t>
  </si>
  <si>
    <t>20</t>
  </si>
  <si>
    <t>84.6</t>
  </si>
  <si>
    <t>17</t>
  </si>
  <si>
    <t>18</t>
  </si>
  <si>
    <t>22</t>
  </si>
  <si>
    <t>19</t>
  </si>
  <si>
    <t>81.0</t>
  </si>
  <si>
    <t>27</t>
  </si>
  <si>
    <t>86.0</t>
  </si>
  <si>
    <t>21</t>
  </si>
  <si>
    <t>23</t>
  </si>
  <si>
    <t>80.8</t>
  </si>
  <si>
    <t>25</t>
  </si>
  <si>
    <t>81.4</t>
  </si>
  <si>
    <t>29</t>
  </si>
  <si>
    <t>83.2</t>
  </si>
  <si>
    <t>24</t>
  </si>
  <si>
    <t>26</t>
  </si>
  <si>
    <t>79.4</t>
  </si>
  <si>
    <t>66.3</t>
  </si>
  <si>
    <t>28</t>
  </si>
  <si>
    <t>30</t>
  </si>
  <si>
    <t>32</t>
  </si>
  <si>
    <t>31</t>
  </si>
  <si>
    <t>33</t>
  </si>
  <si>
    <t>60.2</t>
  </si>
  <si>
    <t>34</t>
  </si>
  <si>
    <t>55.5</t>
  </si>
  <si>
    <t>35</t>
  </si>
  <si>
    <t>36</t>
  </si>
  <si>
    <t>37</t>
  </si>
  <si>
    <t>38</t>
  </si>
  <si>
    <t>72.0</t>
  </si>
  <si>
    <t>85.0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</si>
  <si>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</si>
  <si>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</si>
  <si>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</si>
  <si>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</si>
  <si>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</si>
  <si>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</si>
  <si>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</si>
  <si>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</si>
  <si>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</si>
  <si>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</si>
  <si>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81.8</t>
  </si>
  <si>
    <t>49</t>
  </si>
  <si>
    <t>84.0</t>
  </si>
  <si>
    <t>50</t>
  </si>
  <si>
    <t>82.0</t>
  </si>
  <si>
    <t>51</t>
  </si>
  <si>
    <t>52</t>
  </si>
  <si>
    <t>53</t>
  </si>
  <si>
    <t>54</t>
  </si>
  <si>
    <t>55</t>
  </si>
  <si>
    <t>56</t>
  </si>
  <si>
    <t>57</t>
  </si>
  <si>
    <t>58</t>
  </si>
  <si>
    <t>86.2</t>
  </si>
  <si>
    <t>59</t>
  </si>
  <si>
    <t>60</t>
  </si>
  <si>
    <t>80.6</t>
  </si>
  <si>
    <t>61</t>
  </si>
  <si>
    <t>55.9</t>
  </si>
  <si>
    <t>83.6</t>
  </si>
  <si>
    <t>62</t>
  </si>
  <si>
    <t>87.8</t>
  </si>
  <si>
    <t>63</t>
  </si>
  <si>
    <t>87.2</t>
  </si>
  <si>
    <t>64</t>
  </si>
  <si>
    <t>65</t>
  </si>
  <si>
    <t>88.4</t>
  </si>
  <si>
    <t>66</t>
  </si>
  <si>
    <t>72.1</t>
  </si>
  <si>
    <t>79.8</t>
  </si>
  <si>
    <t>81.2</t>
  </si>
  <si>
    <t>80.4</t>
  </si>
  <si>
    <t>1</t>
  </si>
  <si>
    <t>2</t>
  </si>
  <si>
    <t>61.6</t>
  </si>
  <si>
    <t>71.7</t>
  </si>
  <si>
    <t>79.0</t>
  </si>
  <si>
    <t>75.4</t>
  </si>
  <si>
    <t>王雪</t>
  </si>
  <si>
    <t>84.4</t>
  </si>
  <si>
    <t>74.9</t>
  </si>
  <si>
    <t>76.5</t>
  </si>
  <si>
    <t>84.8</t>
  </si>
  <si>
    <t>80.4</t>
  </si>
  <si>
    <t>83.8</t>
  </si>
  <si>
    <t>77.6</t>
  </si>
  <si>
    <t>86.8</t>
  </si>
  <si>
    <t>2020010102</t>
  </si>
  <si>
    <t>马思畅</t>
  </si>
  <si>
    <t>130823199710290021</t>
  </si>
  <si>
    <t>初中语文高校毕业生岗</t>
  </si>
  <si>
    <t>20200123</t>
  </si>
  <si>
    <t>71.5</t>
  </si>
  <si>
    <t>2020010221</t>
  </si>
  <si>
    <t>马宝欢</t>
  </si>
  <si>
    <t>130823199710032022</t>
  </si>
  <si>
    <t>2020010108</t>
  </si>
  <si>
    <t>张丽静</t>
  </si>
  <si>
    <t>130823199409093045</t>
  </si>
  <si>
    <t>2020010203</t>
  </si>
  <si>
    <t>郝爽</t>
  </si>
  <si>
    <t>130823199612096065</t>
  </si>
  <si>
    <t>2020010104</t>
  </si>
  <si>
    <t>王莹莹</t>
  </si>
  <si>
    <t>130823199608027526</t>
  </si>
  <si>
    <t>68.3</t>
  </si>
  <si>
    <t>初中语文普通岗</t>
  </si>
  <si>
    <t>20200124</t>
  </si>
  <si>
    <t>2020010318</t>
  </si>
  <si>
    <t>李争</t>
  </si>
  <si>
    <t>130823199710041025</t>
  </si>
  <si>
    <t>67.4</t>
  </si>
  <si>
    <t>2020010313</t>
  </si>
  <si>
    <t>王立恒</t>
  </si>
  <si>
    <t>130823199406012510</t>
  </si>
  <si>
    <t>67.3</t>
  </si>
  <si>
    <t>2020011511</t>
  </si>
  <si>
    <t>白玉洁</t>
  </si>
  <si>
    <t>130823199603100026</t>
  </si>
  <si>
    <t>初中数学高校毕业生岗</t>
  </si>
  <si>
    <t>20200125</t>
  </si>
  <si>
    <t>75.5</t>
  </si>
  <si>
    <t>2020011517</t>
  </si>
  <si>
    <t>吕子良</t>
  </si>
  <si>
    <t>130823199711150055</t>
  </si>
  <si>
    <t>74.2</t>
  </si>
  <si>
    <t>2020011503</t>
  </si>
  <si>
    <t>林丽</t>
  </si>
  <si>
    <t>130823199608116529</t>
  </si>
  <si>
    <t>2020011506</t>
  </si>
  <si>
    <t>刘雪立</t>
  </si>
  <si>
    <t>130823199611276064</t>
  </si>
  <si>
    <t>2020011514</t>
  </si>
  <si>
    <t>蔡明媚</t>
  </si>
  <si>
    <t>132624199610097520</t>
  </si>
  <si>
    <t>65.6</t>
  </si>
  <si>
    <t>2020011601</t>
  </si>
  <si>
    <t>李照南</t>
  </si>
  <si>
    <t>13082119900607586X</t>
  </si>
  <si>
    <t>初中数学普通岗</t>
  </si>
  <si>
    <t>20200126</t>
  </si>
  <si>
    <t>86.6</t>
  </si>
  <si>
    <t>2020011530</t>
  </si>
  <si>
    <t>王静</t>
  </si>
  <si>
    <t>130826199707211221</t>
  </si>
  <si>
    <t>75.7</t>
  </si>
  <si>
    <t>2020011604</t>
  </si>
  <si>
    <t>乔艳波</t>
  </si>
  <si>
    <t>13082319930509502X</t>
  </si>
  <si>
    <t>88.0</t>
  </si>
  <si>
    <t>2020012601</t>
  </si>
  <si>
    <t>鞠丽雅</t>
  </si>
  <si>
    <t>130823199602286228</t>
  </si>
  <si>
    <t>初中英语高校毕业生岗</t>
  </si>
  <si>
    <t>20200127</t>
  </si>
  <si>
    <t>82.1</t>
  </si>
  <si>
    <t>2020012613</t>
  </si>
  <si>
    <t>苏楠</t>
  </si>
  <si>
    <t>130823199711175922</t>
  </si>
  <si>
    <t>75.2</t>
  </si>
  <si>
    <t>2020012627</t>
  </si>
  <si>
    <t>王小康</t>
  </si>
  <si>
    <t>130823199504037519</t>
  </si>
  <si>
    <t>2020012612</t>
  </si>
  <si>
    <t>闫立颖</t>
  </si>
  <si>
    <t>130826199708236367</t>
  </si>
  <si>
    <t>76.8</t>
  </si>
  <si>
    <t>2020012630</t>
  </si>
  <si>
    <t>吴静冉</t>
  </si>
  <si>
    <t>130825199706131629</t>
  </si>
  <si>
    <t>74.3</t>
  </si>
  <si>
    <t>2020012802</t>
  </si>
  <si>
    <t>李爽</t>
  </si>
  <si>
    <t>130825199301205220</t>
  </si>
  <si>
    <t>初中英语普通岗</t>
  </si>
  <si>
    <t>20200128</t>
  </si>
  <si>
    <t>2020012718</t>
  </si>
  <si>
    <t>梁丽杰</t>
  </si>
  <si>
    <t>132624199406148087</t>
  </si>
  <si>
    <t>2020012721</t>
  </si>
  <si>
    <t>高琦</t>
  </si>
  <si>
    <t>130823199011265046</t>
  </si>
  <si>
    <t>74.0</t>
  </si>
  <si>
    <t>82.6</t>
  </si>
  <si>
    <t>2020013813</t>
  </si>
  <si>
    <t>刘紫嫣</t>
  </si>
  <si>
    <t>130827199708222623</t>
  </si>
  <si>
    <t>初中物理高校毕业生岗</t>
  </si>
  <si>
    <t>20200129</t>
  </si>
  <si>
    <t>62.6</t>
  </si>
  <si>
    <t>2020013812</t>
  </si>
  <si>
    <t xml:space="preserve">甄天伟 </t>
  </si>
  <si>
    <t>130823199611032545</t>
  </si>
  <si>
    <t>53.8</t>
  </si>
  <si>
    <t>2020013815</t>
  </si>
  <si>
    <t>李颖</t>
  </si>
  <si>
    <t>130823199712217020</t>
  </si>
  <si>
    <t>48.9</t>
  </si>
  <si>
    <t>2020013818</t>
  </si>
  <si>
    <t>司立文</t>
  </si>
  <si>
    <t>130823198911093513</t>
  </si>
  <si>
    <t>初中物理普通岗</t>
  </si>
  <si>
    <t>20200130</t>
  </si>
  <si>
    <t>2020014408</t>
  </si>
  <si>
    <t>魏丽平</t>
  </si>
  <si>
    <t>130823199802044020</t>
  </si>
  <si>
    <t>初中化学高校毕业生岗</t>
  </si>
  <si>
    <t>20200131</t>
  </si>
  <si>
    <t>2020014406</t>
  </si>
  <si>
    <t>于晓丽</t>
  </si>
  <si>
    <t>130823199706085527</t>
  </si>
  <si>
    <t>80.0</t>
  </si>
  <si>
    <t>2020014413</t>
  </si>
  <si>
    <t>闯文珍</t>
  </si>
  <si>
    <t>130823199607312528</t>
  </si>
  <si>
    <t>2020014412</t>
  </si>
  <si>
    <t>宣静</t>
  </si>
  <si>
    <t>130823199701114042</t>
  </si>
  <si>
    <t>2020014420</t>
  </si>
  <si>
    <t>丁端阳</t>
  </si>
  <si>
    <t>130824199506020020</t>
  </si>
  <si>
    <t>初中化学普通岗</t>
  </si>
  <si>
    <t>20200132</t>
  </si>
  <si>
    <t>2020013915</t>
  </si>
  <si>
    <t>王雅君</t>
  </si>
  <si>
    <t>130823199703010060</t>
  </si>
  <si>
    <t>初中生物高校毕业生岗</t>
  </si>
  <si>
    <t>20200133</t>
  </si>
  <si>
    <t>64.3</t>
  </si>
  <si>
    <t>2020013914</t>
  </si>
  <si>
    <t>张明慧</t>
  </si>
  <si>
    <t>130827199708070420</t>
  </si>
  <si>
    <t>2020013922</t>
  </si>
  <si>
    <t>韩雪</t>
  </si>
  <si>
    <t>130823199312220044</t>
  </si>
  <si>
    <t>初中生物普通岗</t>
  </si>
  <si>
    <t>20200134</t>
  </si>
  <si>
    <t>2020014214</t>
  </si>
  <si>
    <t>王新宇</t>
  </si>
  <si>
    <t>132624199710014024</t>
  </si>
  <si>
    <t>初中历史高校毕业生岗</t>
  </si>
  <si>
    <t>20200135</t>
  </si>
  <si>
    <t>2020014228</t>
  </si>
  <si>
    <t>王爱静</t>
  </si>
  <si>
    <t>130827199702142622</t>
  </si>
  <si>
    <t>82.7</t>
  </si>
  <si>
    <t>2020014915</t>
  </si>
  <si>
    <t>孙圳</t>
  </si>
  <si>
    <t>130823198903200040</t>
  </si>
  <si>
    <t>初中历史普通岗</t>
  </si>
  <si>
    <t>20200136</t>
  </si>
  <si>
    <t>78.7</t>
  </si>
  <si>
    <t>77.4</t>
  </si>
  <si>
    <t>2020014320</t>
  </si>
  <si>
    <t>黄晨</t>
  </si>
  <si>
    <t>13082719970707004X</t>
  </si>
  <si>
    <t>初中地理高校毕业生岗</t>
  </si>
  <si>
    <t>20200137</t>
  </si>
  <si>
    <t>67.7</t>
  </si>
  <si>
    <t>85.2</t>
  </si>
  <si>
    <t>2020014317</t>
  </si>
  <si>
    <t>陈海宇</t>
  </si>
  <si>
    <t>130825199510265916</t>
  </si>
  <si>
    <t>2020014325</t>
  </si>
  <si>
    <t>马春月</t>
  </si>
  <si>
    <t>130823199406295522</t>
  </si>
  <si>
    <t>初中地理普通岗</t>
  </si>
  <si>
    <t>20200138</t>
  </si>
  <si>
    <t>2020014122</t>
  </si>
  <si>
    <t>周红月</t>
  </si>
  <si>
    <t>130821199612107366</t>
  </si>
  <si>
    <t>初中政治高校毕业生岗</t>
  </si>
  <si>
    <t>20200139</t>
  </si>
  <si>
    <t>80.1</t>
  </si>
  <si>
    <t>85.6</t>
  </si>
  <si>
    <t>2020014123</t>
  </si>
  <si>
    <t>韩静</t>
  </si>
  <si>
    <t>130823199703221028</t>
  </si>
  <si>
    <t>初中政治普通岗</t>
  </si>
  <si>
    <t>20200140</t>
  </si>
  <si>
    <t>85.4</t>
  </si>
  <si>
    <t>2020014125</t>
  </si>
  <si>
    <t>宋航飞</t>
  </si>
  <si>
    <t>132624199210058063</t>
  </si>
  <si>
    <t>86.6</t>
  </si>
  <si>
    <t>初中体育普通岗</t>
  </si>
  <si>
    <t>20200141</t>
  </si>
  <si>
    <t>2020010420</t>
  </si>
  <si>
    <t>申宏伟</t>
  </si>
  <si>
    <t>130828199508212216</t>
  </si>
  <si>
    <t>小学语文高校毕业生岗</t>
  </si>
  <si>
    <t>20200142</t>
  </si>
  <si>
    <t>2020010503</t>
  </si>
  <si>
    <t>梁静</t>
  </si>
  <si>
    <t>13082319930305622X</t>
  </si>
  <si>
    <t>76.7</t>
  </si>
  <si>
    <t>2020010521</t>
  </si>
  <si>
    <t>孙凌君</t>
  </si>
  <si>
    <t>130823199706070026</t>
  </si>
  <si>
    <t>2020010506</t>
  </si>
  <si>
    <t>李依桐</t>
  </si>
  <si>
    <t>130823199510300029</t>
  </si>
  <si>
    <t>75.1</t>
  </si>
  <si>
    <t>2020011224</t>
  </si>
  <si>
    <t>刘爽</t>
  </si>
  <si>
    <t>130823199208086068</t>
  </si>
  <si>
    <t>小学语文普通岗</t>
  </si>
  <si>
    <t>20200143</t>
  </si>
  <si>
    <t>2020011803</t>
  </si>
  <si>
    <t>张杉</t>
  </si>
  <si>
    <t>130823199706260030</t>
  </si>
  <si>
    <t>小学数学高校毕业生岗</t>
  </si>
  <si>
    <t>20200144</t>
  </si>
  <si>
    <t>2020011705</t>
  </si>
  <si>
    <t>赵嘉怡</t>
  </si>
  <si>
    <t>130823199612290108</t>
  </si>
  <si>
    <t>2020011619</t>
  </si>
  <si>
    <t>谢丽娜</t>
  </si>
  <si>
    <t>130823199603197526</t>
  </si>
  <si>
    <t>81.1</t>
  </si>
  <si>
    <t>2020012329</t>
  </si>
  <si>
    <t>130823199512110026</t>
  </si>
  <si>
    <t>小学数学普通岗</t>
  </si>
  <si>
    <t>20200145</t>
  </si>
  <si>
    <t>2020012228</t>
  </si>
  <si>
    <t>刘慧</t>
  </si>
  <si>
    <t>130823199105033027</t>
  </si>
  <si>
    <t>74.6</t>
  </si>
  <si>
    <t>2020012930</t>
  </si>
  <si>
    <t>宋贺</t>
  </si>
  <si>
    <t>130823199702010122</t>
  </si>
  <si>
    <t>小学英语高校毕业生岗</t>
  </si>
  <si>
    <t>20200146</t>
  </si>
  <si>
    <t>81.9</t>
  </si>
  <si>
    <t>2020012822</t>
  </si>
  <si>
    <t>张惺莉</t>
  </si>
  <si>
    <t>13082319970310602X</t>
  </si>
  <si>
    <t>2020012819</t>
  </si>
  <si>
    <t>张芮源</t>
  </si>
  <si>
    <t>132626199504202529</t>
  </si>
  <si>
    <t>82.4</t>
  </si>
  <si>
    <t>2020013113</t>
  </si>
  <si>
    <t>张丽佳</t>
  </si>
  <si>
    <t>130824198911101663</t>
  </si>
  <si>
    <t>小学英语普通岗</t>
  </si>
  <si>
    <t>20200147</t>
  </si>
  <si>
    <t>2020013129</t>
  </si>
  <si>
    <t>王尚峰</t>
  </si>
  <si>
    <t>130823198705191016</t>
  </si>
  <si>
    <t>2020014806</t>
  </si>
  <si>
    <t>李亚娟</t>
  </si>
  <si>
    <t>130802198611201621</t>
  </si>
  <si>
    <t>小学美术普通岗</t>
  </si>
  <si>
    <t>20200148</t>
  </si>
  <si>
    <t>80.7</t>
  </si>
  <si>
    <t>87.6</t>
  </si>
  <si>
    <t>2020014709</t>
  </si>
  <si>
    <t>曹颖</t>
  </si>
  <si>
    <t>132624199502195561</t>
  </si>
  <si>
    <t>86.4</t>
  </si>
  <si>
    <t>1</t>
  </si>
  <si>
    <t>2</t>
  </si>
  <si>
    <t>2020011205</t>
  </si>
  <si>
    <t>蒋鑫宇</t>
  </si>
  <si>
    <t>132624199305215762</t>
  </si>
  <si>
    <t>80.3</t>
  </si>
  <si>
    <t>2020014528</t>
  </si>
  <si>
    <t>焦占强</t>
  </si>
  <si>
    <t>130823199511105911</t>
  </si>
  <si>
    <t>60.1</t>
  </si>
  <si>
    <t>2020014116</t>
  </si>
  <si>
    <t>张子义</t>
  </si>
  <si>
    <t>130825199502012011</t>
  </si>
  <si>
    <t>85.6</t>
  </si>
  <si>
    <t>4</t>
  </si>
  <si>
    <t>2020010330</t>
  </si>
  <si>
    <t>高晶</t>
  </si>
  <si>
    <t>130827199407010109</t>
  </si>
  <si>
    <t>68.2</t>
  </si>
  <si>
    <t>2020014923</t>
  </si>
  <si>
    <t>益亚贺</t>
  </si>
  <si>
    <t>13082319880115301X</t>
  </si>
  <si>
    <t>平泉市2020年度公开招聘教师参加选岗人员名单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</si>
</sst>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176" fontId="1" fillId="0" borderId="0" xfId="0" applyNumberFormat="1" applyFont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 topLeftCell="A1">
      <selection activeCell="T8" sqref="T8"/>
    </sheetView>
  </sheetViews>
  <sheetFormatPr defaultColWidth="8.00390625" defaultRowHeight="15" customHeight="1"/>
  <cols>
    <col min="1" max="1" width="4.625" style="5" customWidth="1"/>
    <col min="2" max="2" width="11.375" style="9" customWidth="1"/>
    <col min="3" max="3" width="6.75390625" style="10" customWidth="1"/>
    <col min="4" max="4" width="5.125" style="10" customWidth="1"/>
    <col min="5" max="5" width="20.875" style="10" customWidth="1"/>
    <col min="6" max="6" width="29.50390625" style="10" customWidth="1"/>
    <col min="7" max="7" width="10.75390625" style="9" customWidth="1"/>
    <col min="8" max="8" width="7.25390625" style="11" customWidth="1"/>
    <col min="9" max="9" width="8.00390625" style="9" customWidth="1"/>
    <col min="10" max="10" width="7.125" style="12" customWidth="1"/>
    <col min="11" max="11" width="9.25390625" style="10" customWidth="1"/>
    <col min="12" max="16384" width="8.00390625" style="5" customWidth="1"/>
  </cols>
  <sheetData>
    <row r="1" spans="1:11" ht="36.75" customHeight="1">
      <c r="A1" s="19" t="s">
        <v>426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41.25" customHeight="1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3" t="s">
        <v>7</v>
      </c>
      <c r="I2" s="4" t="s">
        <v>8</v>
      </c>
      <c r="J2" s="1" t="s">
        <v>9</v>
      </c>
      <c r="K2" s="1" t="s">
        <v>10</v>
      </c>
    </row>
    <row r="3" spans="1:11" ht="22.5" customHeight="1">
      <c r="A3" s="2" t="s">
        <v>404</v>
      </c>
      <c r="B3" s="6" t="s">
        <v>131</v>
      </c>
      <c r="C3" s="6" t="s">
        <v>132</v>
      </c>
      <c r="D3" s="6" t="s">
        <v>12</v>
      </c>
      <c r="E3" s="6" t="s">
        <v>133</v>
      </c>
      <c r="F3" s="8" t="s">
        <v>134</v>
      </c>
      <c r="G3" s="6" t="s">
        <v>135</v>
      </c>
      <c r="H3" s="7" t="s">
        <v>136</v>
      </c>
      <c r="I3" s="2" t="s">
        <v>130</v>
      </c>
      <c r="J3" s="15">
        <f aca="true" t="shared" si="0" ref="J3:J22">H3*0.6+I3*0.4</f>
        <v>77.62</v>
      </c>
      <c r="K3" s="2" t="s">
        <v>11</v>
      </c>
    </row>
    <row r="4" spans="1:11" ht="22.5" customHeight="1">
      <c r="A4" s="2" t="s">
        <v>405</v>
      </c>
      <c r="B4" s="6" t="s">
        <v>137</v>
      </c>
      <c r="C4" s="6" t="s">
        <v>138</v>
      </c>
      <c r="D4" s="6" t="s">
        <v>12</v>
      </c>
      <c r="E4" s="6" t="s">
        <v>139</v>
      </c>
      <c r="F4" s="8" t="s">
        <v>134</v>
      </c>
      <c r="G4" s="6" t="s">
        <v>135</v>
      </c>
      <c r="H4" s="7" t="s">
        <v>23</v>
      </c>
      <c r="I4" s="2" t="s">
        <v>48</v>
      </c>
      <c r="J4" s="15">
        <f t="shared" si="0"/>
        <v>76.82</v>
      </c>
      <c r="K4" s="2" t="s">
        <v>13</v>
      </c>
    </row>
    <row r="5" spans="1:11" ht="22.5" customHeight="1">
      <c r="A5" s="2" t="s">
        <v>15</v>
      </c>
      <c r="B5" s="6" t="s">
        <v>140</v>
      </c>
      <c r="C5" s="6" t="s">
        <v>141</v>
      </c>
      <c r="D5" s="6" t="s">
        <v>12</v>
      </c>
      <c r="E5" s="6" t="s">
        <v>142</v>
      </c>
      <c r="F5" s="8" t="s">
        <v>134</v>
      </c>
      <c r="G5" s="6" t="s">
        <v>135</v>
      </c>
      <c r="H5" s="7" t="s">
        <v>119</v>
      </c>
      <c r="I5" s="2" t="s">
        <v>123</v>
      </c>
      <c r="J5" s="15">
        <f t="shared" si="0"/>
        <v>76.78</v>
      </c>
      <c r="K5" s="2" t="s">
        <v>15</v>
      </c>
    </row>
    <row r="6" spans="1:11" ht="22.5" customHeight="1">
      <c r="A6" s="2" t="s">
        <v>14</v>
      </c>
      <c r="B6" s="6" t="s">
        <v>143</v>
      </c>
      <c r="C6" s="6" t="s">
        <v>144</v>
      </c>
      <c r="D6" s="6" t="s">
        <v>12</v>
      </c>
      <c r="E6" s="6" t="s">
        <v>145</v>
      </c>
      <c r="F6" s="8" t="s">
        <v>134</v>
      </c>
      <c r="G6" s="6" t="s">
        <v>135</v>
      </c>
      <c r="H6" s="7" t="s">
        <v>112</v>
      </c>
      <c r="I6" s="2" t="s">
        <v>115</v>
      </c>
      <c r="J6" s="15">
        <f t="shared" si="0"/>
        <v>75.42</v>
      </c>
      <c r="K6" s="2" t="s">
        <v>14</v>
      </c>
    </row>
    <row r="7" spans="1:11" ht="22.5" customHeight="1">
      <c r="A7" s="2" t="s">
        <v>18</v>
      </c>
      <c r="B7" s="6" t="s">
        <v>146</v>
      </c>
      <c r="C7" s="6" t="s">
        <v>147</v>
      </c>
      <c r="D7" s="6" t="s">
        <v>12</v>
      </c>
      <c r="E7" s="6" t="s">
        <v>148</v>
      </c>
      <c r="F7" s="8" t="s">
        <v>134</v>
      </c>
      <c r="G7" s="6" t="s">
        <v>135</v>
      </c>
      <c r="H7" s="7" t="s">
        <v>149</v>
      </c>
      <c r="I7" s="2" t="s">
        <v>20</v>
      </c>
      <c r="J7" s="15">
        <f t="shared" si="0"/>
        <v>75.22</v>
      </c>
      <c r="K7" s="2" t="s">
        <v>18</v>
      </c>
    </row>
    <row r="8" spans="1:11" ht="22.5" customHeight="1">
      <c r="A8" s="2" t="s">
        <v>21</v>
      </c>
      <c r="B8" s="6" t="s">
        <v>152</v>
      </c>
      <c r="C8" s="6" t="s">
        <v>153</v>
      </c>
      <c r="D8" s="6" t="s">
        <v>12</v>
      </c>
      <c r="E8" s="6" t="s">
        <v>154</v>
      </c>
      <c r="F8" s="8" t="s">
        <v>150</v>
      </c>
      <c r="G8" s="6" t="s">
        <v>151</v>
      </c>
      <c r="H8" s="7" t="s">
        <v>155</v>
      </c>
      <c r="I8" s="2" t="s">
        <v>41</v>
      </c>
      <c r="J8" s="15">
        <f>H8*0.6+I8*0.4</f>
        <v>74.28</v>
      </c>
      <c r="K8" s="2" t="s">
        <v>13</v>
      </c>
    </row>
    <row r="9" spans="1:11" ht="22.5" customHeight="1">
      <c r="A9" s="2" t="s">
        <v>19</v>
      </c>
      <c r="B9" s="6" t="s">
        <v>156</v>
      </c>
      <c r="C9" s="6" t="s">
        <v>157</v>
      </c>
      <c r="D9" s="6" t="s">
        <v>22</v>
      </c>
      <c r="E9" s="6" t="s">
        <v>158</v>
      </c>
      <c r="F9" s="8" t="s">
        <v>150</v>
      </c>
      <c r="G9" s="6" t="s">
        <v>151</v>
      </c>
      <c r="H9" s="7" t="s">
        <v>23</v>
      </c>
      <c r="I9" s="2" t="s">
        <v>120</v>
      </c>
      <c r="J9" s="15">
        <f>H9*0.6+I9*0.4</f>
        <v>74.02000000000001</v>
      </c>
      <c r="K9" s="2" t="s">
        <v>15</v>
      </c>
    </row>
    <row r="10" spans="1:11" ht="22.5" customHeight="1">
      <c r="A10" s="2" t="s">
        <v>25</v>
      </c>
      <c r="B10" s="6" t="s">
        <v>419</v>
      </c>
      <c r="C10" s="6" t="s">
        <v>420</v>
      </c>
      <c r="D10" s="6" t="s">
        <v>12</v>
      </c>
      <c r="E10" s="6" t="s">
        <v>421</v>
      </c>
      <c r="F10" s="8" t="s">
        <v>150</v>
      </c>
      <c r="G10" s="6" t="s">
        <v>151</v>
      </c>
      <c r="H10" s="7" t="s">
        <v>422</v>
      </c>
      <c r="I10" s="2" t="s">
        <v>27</v>
      </c>
      <c r="J10" s="15">
        <f>H10*0.6+I10*0.4</f>
        <v>73.80000000000001</v>
      </c>
      <c r="K10" s="2" t="s">
        <v>14</v>
      </c>
    </row>
    <row r="11" spans="1:11" ht="22.5" customHeight="1">
      <c r="A11" s="2" t="s">
        <v>28</v>
      </c>
      <c r="B11" s="6" t="s">
        <v>160</v>
      </c>
      <c r="C11" s="6" t="s">
        <v>161</v>
      </c>
      <c r="D11" s="6" t="s">
        <v>12</v>
      </c>
      <c r="E11" s="6" t="s">
        <v>162</v>
      </c>
      <c r="F11" s="8" t="s">
        <v>163</v>
      </c>
      <c r="G11" s="6" t="s">
        <v>164</v>
      </c>
      <c r="H11" s="7" t="s">
        <v>165</v>
      </c>
      <c r="I11" s="2" t="s">
        <v>73</v>
      </c>
      <c r="J11" s="15">
        <f t="shared" si="0"/>
        <v>79.3</v>
      </c>
      <c r="K11" s="2" t="s">
        <v>11</v>
      </c>
    </row>
    <row r="12" spans="1:11" ht="22.5" customHeight="1">
      <c r="A12" s="2" t="s">
        <v>30</v>
      </c>
      <c r="B12" s="6" t="s">
        <v>166</v>
      </c>
      <c r="C12" s="6" t="s">
        <v>167</v>
      </c>
      <c r="D12" s="6" t="s">
        <v>22</v>
      </c>
      <c r="E12" s="6" t="s">
        <v>168</v>
      </c>
      <c r="F12" s="8" t="s">
        <v>163</v>
      </c>
      <c r="G12" s="6" t="s">
        <v>164</v>
      </c>
      <c r="H12" s="7" t="s">
        <v>169</v>
      </c>
      <c r="I12" s="2" t="s">
        <v>34</v>
      </c>
      <c r="J12" s="15">
        <f t="shared" si="0"/>
        <v>79.08000000000001</v>
      </c>
      <c r="K12" s="2" t="s">
        <v>13</v>
      </c>
    </row>
    <row r="13" spans="1:11" ht="22.5" customHeight="1">
      <c r="A13" s="2" t="s">
        <v>29</v>
      </c>
      <c r="B13" s="6" t="s">
        <v>170</v>
      </c>
      <c r="C13" s="6" t="s">
        <v>171</v>
      </c>
      <c r="D13" s="6" t="s">
        <v>12</v>
      </c>
      <c r="E13" s="6" t="s">
        <v>172</v>
      </c>
      <c r="F13" s="8" t="s">
        <v>163</v>
      </c>
      <c r="G13" s="6" t="s">
        <v>164</v>
      </c>
      <c r="H13" s="7" t="s">
        <v>124</v>
      </c>
      <c r="I13" s="2" t="s">
        <v>73</v>
      </c>
      <c r="J13" s="15">
        <f t="shared" si="0"/>
        <v>78.94</v>
      </c>
      <c r="K13" s="2" t="s">
        <v>15</v>
      </c>
    </row>
    <row r="14" spans="1:11" ht="22.5" customHeight="1">
      <c r="A14" s="2" t="s">
        <v>31</v>
      </c>
      <c r="B14" s="6" t="s">
        <v>173</v>
      </c>
      <c r="C14" s="6" t="s">
        <v>174</v>
      </c>
      <c r="D14" s="6" t="s">
        <v>12</v>
      </c>
      <c r="E14" s="6" t="s">
        <v>175</v>
      </c>
      <c r="F14" s="8" t="s">
        <v>163</v>
      </c>
      <c r="G14" s="6" t="s">
        <v>164</v>
      </c>
      <c r="H14" s="7" t="s">
        <v>159</v>
      </c>
      <c r="I14" s="2" t="s">
        <v>123</v>
      </c>
      <c r="J14" s="15">
        <f t="shared" si="0"/>
        <v>74.14</v>
      </c>
      <c r="K14" s="2" t="s">
        <v>14</v>
      </c>
    </row>
    <row r="15" spans="1:11" ht="22.5" customHeight="1">
      <c r="A15" s="2" t="s">
        <v>35</v>
      </c>
      <c r="B15" s="6" t="s">
        <v>176</v>
      </c>
      <c r="C15" s="6" t="s">
        <v>177</v>
      </c>
      <c r="D15" s="6" t="s">
        <v>12</v>
      </c>
      <c r="E15" s="6" t="s">
        <v>178</v>
      </c>
      <c r="F15" s="8" t="s">
        <v>163</v>
      </c>
      <c r="G15" s="6" t="s">
        <v>164</v>
      </c>
      <c r="H15" s="7" t="s">
        <v>179</v>
      </c>
      <c r="I15" s="2" t="s">
        <v>20</v>
      </c>
      <c r="J15" s="15">
        <f t="shared" si="0"/>
        <v>73.6</v>
      </c>
      <c r="K15" s="2" t="s">
        <v>18</v>
      </c>
    </row>
    <row r="16" spans="1:11" ht="22.5" customHeight="1">
      <c r="A16" s="2" t="s">
        <v>37</v>
      </c>
      <c r="B16" s="6" t="s">
        <v>180</v>
      </c>
      <c r="C16" s="6" t="s">
        <v>181</v>
      </c>
      <c r="D16" s="6" t="s">
        <v>12</v>
      </c>
      <c r="E16" s="6" t="s">
        <v>182</v>
      </c>
      <c r="F16" s="8" t="s">
        <v>183</v>
      </c>
      <c r="G16" s="6" t="s">
        <v>184</v>
      </c>
      <c r="H16" s="7" t="s">
        <v>129</v>
      </c>
      <c r="I16" s="2" t="s">
        <v>185</v>
      </c>
      <c r="J16" s="15">
        <f t="shared" si="0"/>
        <v>81.19999999999999</v>
      </c>
      <c r="K16" s="2" t="s">
        <v>11</v>
      </c>
    </row>
    <row r="17" spans="1:11" ht="22.5" customHeight="1">
      <c r="A17" s="2" t="s">
        <v>38</v>
      </c>
      <c r="B17" s="6" t="s">
        <v>186</v>
      </c>
      <c r="C17" s="6" t="s">
        <v>187</v>
      </c>
      <c r="D17" s="6" t="s">
        <v>12</v>
      </c>
      <c r="E17" s="6" t="s">
        <v>188</v>
      </c>
      <c r="F17" s="8" t="s">
        <v>183</v>
      </c>
      <c r="G17" s="6" t="s">
        <v>184</v>
      </c>
      <c r="H17" s="7" t="s">
        <v>189</v>
      </c>
      <c r="I17" s="2" t="s">
        <v>107</v>
      </c>
      <c r="J17" s="15">
        <f t="shared" si="0"/>
        <v>80.30000000000001</v>
      </c>
      <c r="K17" s="2" t="s">
        <v>13</v>
      </c>
    </row>
    <row r="18" spans="1:11" ht="22.5" customHeight="1">
      <c r="A18" s="2" t="s">
        <v>33</v>
      </c>
      <c r="B18" s="6" t="s">
        <v>190</v>
      </c>
      <c r="C18" s="6" t="s">
        <v>191</v>
      </c>
      <c r="D18" s="6" t="s">
        <v>12</v>
      </c>
      <c r="E18" s="6" t="s">
        <v>192</v>
      </c>
      <c r="F18" s="8" t="s">
        <v>183</v>
      </c>
      <c r="G18" s="6" t="s">
        <v>184</v>
      </c>
      <c r="H18" s="7" t="s">
        <v>59</v>
      </c>
      <c r="I18" s="2" t="s">
        <v>193</v>
      </c>
      <c r="J18" s="15">
        <f t="shared" si="0"/>
        <v>74.97999999999999</v>
      </c>
      <c r="K18" s="2" t="s">
        <v>15</v>
      </c>
    </row>
    <row r="19" spans="1:11" ht="22.5" customHeight="1">
      <c r="A19" s="2" t="s">
        <v>42</v>
      </c>
      <c r="B19" s="6" t="s">
        <v>194</v>
      </c>
      <c r="C19" s="6" t="s">
        <v>195</v>
      </c>
      <c r="D19" s="6" t="s">
        <v>12</v>
      </c>
      <c r="E19" s="6" t="s">
        <v>196</v>
      </c>
      <c r="F19" s="8" t="s">
        <v>197</v>
      </c>
      <c r="G19" s="6" t="s">
        <v>198</v>
      </c>
      <c r="H19" s="7" t="s">
        <v>199</v>
      </c>
      <c r="I19" s="2" t="s">
        <v>110</v>
      </c>
      <c r="J19" s="15">
        <f t="shared" si="0"/>
        <v>84.62</v>
      </c>
      <c r="K19" s="2" t="s">
        <v>11</v>
      </c>
    </row>
    <row r="20" spans="1:11" ht="22.5" customHeight="1">
      <c r="A20" s="2" t="s">
        <v>43</v>
      </c>
      <c r="B20" s="6" t="s">
        <v>200</v>
      </c>
      <c r="C20" s="6" t="s">
        <v>201</v>
      </c>
      <c r="D20" s="6" t="s">
        <v>12</v>
      </c>
      <c r="E20" s="6" t="s">
        <v>202</v>
      </c>
      <c r="F20" s="8" t="s">
        <v>197</v>
      </c>
      <c r="G20" s="6" t="s">
        <v>198</v>
      </c>
      <c r="H20" s="7" t="s">
        <v>203</v>
      </c>
      <c r="I20" s="2" t="s">
        <v>105</v>
      </c>
      <c r="J20" s="15">
        <f t="shared" si="0"/>
        <v>80.24</v>
      </c>
      <c r="K20" s="2" t="s">
        <v>13</v>
      </c>
    </row>
    <row r="21" spans="1:11" ht="22.5" customHeight="1">
      <c r="A21" s="2" t="s">
        <v>45</v>
      </c>
      <c r="B21" s="6" t="s">
        <v>204</v>
      </c>
      <c r="C21" s="6" t="s">
        <v>205</v>
      </c>
      <c r="D21" s="6" t="s">
        <v>22</v>
      </c>
      <c r="E21" s="6" t="s">
        <v>206</v>
      </c>
      <c r="F21" s="8" t="s">
        <v>197</v>
      </c>
      <c r="G21" s="6" t="s">
        <v>198</v>
      </c>
      <c r="H21" s="7" t="s">
        <v>203</v>
      </c>
      <c r="I21" s="2" t="s">
        <v>97</v>
      </c>
      <c r="J21" s="15">
        <f t="shared" si="0"/>
        <v>79.6</v>
      </c>
      <c r="K21" s="2" t="s">
        <v>15</v>
      </c>
    </row>
    <row r="22" spans="1:11" ht="22.5" customHeight="1">
      <c r="A22" s="2" t="s">
        <v>40</v>
      </c>
      <c r="B22" s="6" t="s">
        <v>207</v>
      </c>
      <c r="C22" s="6" t="s">
        <v>208</v>
      </c>
      <c r="D22" s="6" t="s">
        <v>12</v>
      </c>
      <c r="E22" s="6" t="s">
        <v>209</v>
      </c>
      <c r="F22" s="8" t="s">
        <v>197</v>
      </c>
      <c r="G22" s="6" t="s">
        <v>198</v>
      </c>
      <c r="H22" s="7" t="s">
        <v>210</v>
      </c>
      <c r="I22" s="2" t="s">
        <v>24</v>
      </c>
      <c r="J22" s="15">
        <f t="shared" si="0"/>
        <v>79.19999999999999</v>
      </c>
      <c r="K22" s="2" t="s">
        <v>14</v>
      </c>
    </row>
    <row r="23" spans="1:11" ht="22.5" customHeight="1">
      <c r="A23" s="2" t="s">
        <v>49</v>
      </c>
      <c r="B23" s="6" t="s">
        <v>211</v>
      </c>
      <c r="C23" s="6" t="s">
        <v>212</v>
      </c>
      <c r="D23" s="6" t="s">
        <v>12</v>
      </c>
      <c r="E23" s="6" t="s">
        <v>213</v>
      </c>
      <c r="F23" s="8" t="s">
        <v>197</v>
      </c>
      <c r="G23" s="6" t="s">
        <v>198</v>
      </c>
      <c r="H23" s="7" t="s">
        <v>214</v>
      </c>
      <c r="I23" s="2" t="s">
        <v>32</v>
      </c>
      <c r="J23" s="15">
        <f aca="true" t="shared" si="1" ref="J23:J54">H23*0.6+I23*0.4</f>
        <v>78.5</v>
      </c>
      <c r="K23" s="2" t="s">
        <v>18</v>
      </c>
    </row>
    <row r="24" spans="1:11" ht="22.5" customHeight="1">
      <c r="A24" s="2" t="s">
        <v>44</v>
      </c>
      <c r="B24" s="6" t="s">
        <v>215</v>
      </c>
      <c r="C24" s="6" t="s">
        <v>216</v>
      </c>
      <c r="D24" s="6" t="s">
        <v>12</v>
      </c>
      <c r="E24" s="6" t="s">
        <v>217</v>
      </c>
      <c r="F24" s="8" t="s">
        <v>218</v>
      </c>
      <c r="G24" s="6" t="s">
        <v>219</v>
      </c>
      <c r="H24" s="7" t="s">
        <v>129</v>
      </c>
      <c r="I24" s="2" t="s">
        <v>53</v>
      </c>
      <c r="J24" s="15">
        <f t="shared" si="1"/>
        <v>79.12</v>
      </c>
      <c r="K24" s="2" t="s">
        <v>11</v>
      </c>
    </row>
    <row r="25" spans="1:11" ht="22.5" customHeight="1">
      <c r="A25" s="2" t="s">
        <v>50</v>
      </c>
      <c r="B25" s="6" t="s">
        <v>220</v>
      </c>
      <c r="C25" s="6" t="s">
        <v>221</v>
      </c>
      <c r="D25" s="6" t="s">
        <v>12</v>
      </c>
      <c r="E25" s="6" t="s">
        <v>222</v>
      </c>
      <c r="F25" s="8" t="s">
        <v>218</v>
      </c>
      <c r="G25" s="6" t="s">
        <v>219</v>
      </c>
      <c r="H25" s="7" t="s">
        <v>169</v>
      </c>
      <c r="I25" s="2" t="s">
        <v>36</v>
      </c>
      <c r="J25" s="15">
        <f t="shared" si="1"/>
        <v>77.72</v>
      </c>
      <c r="K25" s="2" t="s">
        <v>13</v>
      </c>
    </row>
    <row r="26" spans="1:11" ht="22.5" customHeight="1">
      <c r="A26" s="2" t="s">
        <v>56</v>
      </c>
      <c r="B26" s="6" t="s">
        <v>223</v>
      </c>
      <c r="C26" s="6" t="s">
        <v>224</v>
      </c>
      <c r="D26" s="6" t="s">
        <v>12</v>
      </c>
      <c r="E26" s="6" t="s">
        <v>225</v>
      </c>
      <c r="F26" s="8" t="s">
        <v>218</v>
      </c>
      <c r="G26" s="6" t="s">
        <v>219</v>
      </c>
      <c r="H26" s="7" t="s">
        <v>226</v>
      </c>
      <c r="I26" s="2" t="s">
        <v>227</v>
      </c>
      <c r="J26" s="15">
        <f t="shared" si="1"/>
        <v>77.44</v>
      </c>
      <c r="K26" s="2" t="s">
        <v>15</v>
      </c>
    </row>
    <row r="27" spans="1:11" ht="22.5" customHeight="1">
      <c r="A27" s="2" t="s">
        <v>52</v>
      </c>
      <c r="B27" s="13" t="s">
        <v>228</v>
      </c>
      <c r="C27" s="13" t="s">
        <v>229</v>
      </c>
      <c r="D27" s="13" t="s">
        <v>12</v>
      </c>
      <c r="E27" s="13" t="s">
        <v>230</v>
      </c>
      <c r="F27" s="16" t="s">
        <v>231</v>
      </c>
      <c r="G27" s="13" t="s">
        <v>232</v>
      </c>
      <c r="H27" s="14" t="s">
        <v>233</v>
      </c>
      <c r="I27" s="17" t="s">
        <v>55</v>
      </c>
      <c r="J27" s="18">
        <f t="shared" si="1"/>
        <v>70.84</v>
      </c>
      <c r="K27" s="17" t="s">
        <v>11</v>
      </c>
    </row>
    <row r="28" spans="1:11" ht="22.5" customHeight="1">
      <c r="A28" s="2" t="s">
        <v>57</v>
      </c>
      <c r="B28" s="13" t="s">
        <v>234</v>
      </c>
      <c r="C28" s="13" t="s">
        <v>235</v>
      </c>
      <c r="D28" s="13" t="s">
        <v>12</v>
      </c>
      <c r="E28" s="13" t="s">
        <v>236</v>
      </c>
      <c r="F28" s="16" t="s">
        <v>231</v>
      </c>
      <c r="G28" s="13" t="s">
        <v>232</v>
      </c>
      <c r="H28" s="14" t="s">
        <v>237</v>
      </c>
      <c r="I28" s="17" t="s">
        <v>16</v>
      </c>
      <c r="J28" s="18">
        <f t="shared" si="1"/>
        <v>65.8</v>
      </c>
      <c r="K28" s="17" t="s">
        <v>13</v>
      </c>
    </row>
    <row r="29" spans="1:11" ht="22.5" customHeight="1">
      <c r="A29" s="2" t="s">
        <v>47</v>
      </c>
      <c r="B29" s="13" t="s">
        <v>238</v>
      </c>
      <c r="C29" s="13" t="s">
        <v>239</v>
      </c>
      <c r="D29" s="13" t="s">
        <v>12</v>
      </c>
      <c r="E29" s="13" t="s">
        <v>240</v>
      </c>
      <c r="F29" s="16" t="s">
        <v>231</v>
      </c>
      <c r="G29" s="13" t="s">
        <v>232</v>
      </c>
      <c r="H29" s="14" t="s">
        <v>241</v>
      </c>
      <c r="I29" s="17" t="s">
        <v>17</v>
      </c>
      <c r="J29" s="18">
        <f t="shared" si="1"/>
        <v>61.98</v>
      </c>
      <c r="K29" s="17" t="s">
        <v>15</v>
      </c>
    </row>
    <row r="30" spans="1:11" ht="22.5" customHeight="1">
      <c r="A30" s="2" t="s">
        <v>60</v>
      </c>
      <c r="B30" s="13" t="s">
        <v>242</v>
      </c>
      <c r="C30" s="13" t="s">
        <v>243</v>
      </c>
      <c r="D30" s="13" t="s">
        <v>22</v>
      </c>
      <c r="E30" s="13" t="s">
        <v>244</v>
      </c>
      <c r="F30" s="16" t="s">
        <v>245</v>
      </c>
      <c r="G30" s="13" t="s">
        <v>246</v>
      </c>
      <c r="H30" s="14" t="s">
        <v>65</v>
      </c>
      <c r="I30" s="17" t="s">
        <v>100</v>
      </c>
      <c r="J30" s="18">
        <f t="shared" si="1"/>
        <v>68.36</v>
      </c>
      <c r="K30" s="17" t="s">
        <v>11</v>
      </c>
    </row>
    <row r="31" spans="1:11" ht="22.5" customHeight="1">
      <c r="A31" s="2" t="s">
        <v>54</v>
      </c>
      <c r="B31" s="13" t="s">
        <v>247</v>
      </c>
      <c r="C31" s="13" t="s">
        <v>248</v>
      </c>
      <c r="D31" s="13" t="s">
        <v>12</v>
      </c>
      <c r="E31" s="13" t="s">
        <v>249</v>
      </c>
      <c r="F31" s="16" t="s">
        <v>250</v>
      </c>
      <c r="G31" s="13" t="s">
        <v>251</v>
      </c>
      <c r="H31" s="14">
        <v>59.7</v>
      </c>
      <c r="I31" s="17" t="s">
        <v>27</v>
      </c>
      <c r="J31" s="18">
        <f t="shared" si="1"/>
        <v>68.7</v>
      </c>
      <c r="K31" s="17" t="s">
        <v>11</v>
      </c>
    </row>
    <row r="32" spans="1:11" ht="22.5" customHeight="1">
      <c r="A32" s="2" t="s">
        <v>61</v>
      </c>
      <c r="B32" s="13" t="s">
        <v>252</v>
      </c>
      <c r="C32" s="13" t="s">
        <v>253</v>
      </c>
      <c r="D32" s="13" t="s">
        <v>12</v>
      </c>
      <c r="E32" s="13" t="s">
        <v>254</v>
      </c>
      <c r="F32" s="16" t="s">
        <v>250</v>
      </c>
      <c r="G32" s="13" t="s">
        <v>251</v>
      </c>
      <c r="H32" s="14">
        <v>60.4</v>
      </c>
      <c r="I32" s="17" t="s">
        <v>255</v>
      </c>
      <c r="J32" s="18">
        <f t="shared" si="1"/>
        <v>68.24</v>
      </c>
      <c r="K32" s="17" t="s">
        <v>13</v>
      </c>
    </row>
    <row r="33" spans="1:11" ht="22.5" customHeight="1">
      <c r="A33" s="2" t="s">
        <v>63</v>
      </c>
      <c r="B33" s="13" t="s">
        <v>256</v>
      </c>
      <c r="C33" s="13" t="s">
        <v>257</v>
      </c>
      <c r="D33" s="13" t="s">
        <v>12</v>
      </c>
      <c r="E33" s="13" t="s">
        <v>258</v>
      </c>
      <c r="F33" s="16" t="s">
        <v>250</v>
      </c>
      <c r="G33" s="13" t="s">
        <v>251</v>
      </c>
      <c r="H33" s="14">
        <v>53.2</v>
      </c>
      <c r="I33" s="17" t="s">
        <v>58</v>
      </c>
      <c r="J33" s="18">
        <f t="shared" si="1"/>
        <v>63.68000000000001</v>
      </c>
      <c r="K33" s="17" t="s">
        <v>15</v>
      </c>
    </row>
    <row r="34" spans="1:11" ht="22.5" customHeight="1">
      <c r="A34" s="2" t="s">
        <v>62</v>
      </c>
      <c r="B34" s="13" t="s">
        <v>259</v>
      </c>
      <c r="C34" s="13" t="s">
        <v>260</v>
      </c>
      <c r="D34" s="13" t="s">
        <v>12</v>
      </c>
      <c r="E34" s="13" t="s">
        <v>261</v>
      </c>
      <c r="F34" s="16" t="s">
        <v>250</v>
      </c>
      <c r="G34" s="13" t="s">
        <v>251</v>
      </c>
      <c r="H34" s="14">
        <v>49.8</v>
      </c>
      <c r="I34" s="17" t="s">
        <v>86</v>
      </c>
      <c r="J34" s="18">
        <f t="shared" si="1"/>
        <v>63.48</v>
      </c>
      <c r="K34" s="17" t="s">
        <v>14</v>
      </c>
    </row>
    <row r="35" spans="1:11" ht="22.5" customHeight="1">
      <c r="A35" s="2" t="s">
        <v>64</v>
      </c>
      <c r="B35" s="13" t="s">
        <v>262</v>
      </c>
      <c r="C35" s="13" t="s">
        <v>263</v>
      </c>
      <c r="D35" s="13" t="s">
        <v>12</v>
      </c>
      <c r="E35" s="13" t="s">
        <v>264</v>
      </c>
      <c r="F35" s="16" t="s">
        <v>265</v>
      </c>
      <c r="G35" s="13" t="s">
        <v>266</v>
      </c>
      <c r="H35" s="14">
        <v>48.7</v>
      </c>
      <c r="I35" s="17" t="s">
        <v>227</v>
      </c>
      <c r="J35" s="18">
        <f t="shared" si="1"/>
        <v>62.26</v>
      </c>
      <c r="K35" s="17" t="s">
        <v>11</v>
      </c>
    </row>
    <row r="36" spans="1:11" ht="22.5" customHeight="1">
      <c r="A36" s="2" t="s">
        <v>66</v>
      </c>
      <c r="B36" s="13" t="s">
        <v>267</v>
      </c>
      <c r="C36" s="13" t="s">
        <v>268</v>
      </c>
      <c r="D36" s="13" t="s">
        <v>12</v>
      </c>
      <c r="E36" s="13" t="s">
        <v>269</v>
      </c>
      <c r="F36" s="16" t="s">
        <v>270</v>
      </c>
      <c r="G36" s="13" t="s">
        <v>271</v>
      </c>
      <c r="H36" s="14" t="s">
        <v>272</v>
      </c>
      <c r="I36" s="17" t="s">
        <v>114</v>
      </c>
      <c r="J36" s="18">
        <f t="shared" si="1"/>
        <v>71.06</v>
      </c>
      <c r="K36" s="17" t="s">
        <v>11</v>
      </c>
    </row>
    <row r="37" spans="1:11" ht="22.5" customHeight="1">
      <c r="A37" s="2" t="s">
        <v>68</v>
      </c>
      <c r="B37" s="13" t="s">
        <v>273</v>
      </c>
      <c r="C37" s="13" t="s">
        <v>274</v>
      </c>
      <c r="D37" s="13" t="s">
        <v>12</v>
      </c>
      <c r="E37" s="13" t="s">
        <v>275</v>
      </c>
      <c r="F37" s="16" t="s">
        <v>270</v>
      </c>
      <c r="G37" s="13" t="s">
        <v>271</v>
      </c>
      <c r="H37" s="14" t="s">
        <v>118</v>
      </c>
      <c r="I37" s="17" t="s">
        <v>115</v>
      </c>
      <c r="J37" s="18">
        <f t="shared" si="1"/>
        <v>69.12</v>
      </c>
      <c r="K37" s="17" t="s">
        <v>13</v>
      </c>
    </row>
    <row r="38" spans="1:11" ht="22.5" customHeight="1">
      <c r="A38" s="2" t="s">
        <v>69</v>
      </c>
      <c r="B38" s="13" t="s">
        <v>276</v>
      </c>
      <c r="C38" s="13" t="s">
        <v>277</v>
      </c>
      <c r="D38" s="13" t="s">
        <v>12</v>
      </c>
      <c r="E38" s="13" t="s">
        <v>278</v>
      </c>
      <c r="F38" s="16" t="s">
        <v>279</v>
      </c>
      <c r="G38" s="13" t="s">
        <v>280</v>
      </c>
      <c r="H38" s="14" t="s">
        <v>102</v>
      </c>
      <c r="I38" s="17" t="s">
        <v>115</v>
      </c>
      <c r="J38" s="18">
        <f t="shared" si="1"/>
        <v>65.7</v>
      </c>
      <c r="K38" s="17" t="s">
        <v>11</v>
      </c>
    </row>
    <row r="39" spans="1:11" ht="22.5" customHeight="1">
      <c r="A39" s="2" t="s">
        <v>70</v>
      </c>
      <c r="B39" s="13" t="s">
        <v>281</v>
      </c>
      <c r="C39" s="13" t="s">
        <v>282</v>
      </c>
      <c r="D39" s="13" t="s">
        <v>12</v>
      </c>
      <c r="E39" s="13" t="s">
        <v>283</v>
      </c>
      <c r="F39" s="16" t="s">
        <v>284</v>
      </c>
      <c r="G39" s="13" t="s">
        <v>285</v>
      </c>
      <c r="H39" s="14" t="s">
        <v>16</v>
      </c>
      <c r="I39" s="17" t="s">
        <v>32</v>
      </c>
      <c r="J39" s="18">
        <f t="shared" si="1"/>
        <v>84.19999999999999</v>
      </c>
      <c r="K39" s="17" t="s">
        <v>11</v>
      </c>
    </row>
    <row r="40" spans="1:11" ht="22.5" customHeight="1">
      <c r="A40" s="2" t="s">
        <v>71</v>
      </c>
      <c r="B40" s="13" t="s">
        <v>286</v>
      </c>
      <c r="C40" s="13" t="s">
        <v>287</v>
      </c>
      <c r="D40" s="13" t="s">
        <v>12</v>
      </c>
      <c r="E40" s="13" t="s">
        <v>288</v>
      </c>
      <c r="F40" s="16" t="s">
        <v>284</v>
      </c>
      <c r="G40" s="13" t="s">
        <v>285</v>
      </c>
      <c r="H40" s="14" t="s">
        <v>289</v>
      </c>
      <c r="I40" s="17" t="s">
        <v>53</v>
      </c>
      <c r="J40" s="18">
        <f t="shared" si="1"/>
        <v>82.18</v>
      </c>
      <c r="K40" s="17" t="s">
        <v>13</v>
      </c>
    </row>
    <row r="41" spans="1:11" ht="22.5" customHeight="1">
      <c r="A41" s="2" t="s">
        <v>74</v>
      </c>
      <c r="B41" s="13" t="s">
        <v>290</v>
      </c>
      <c r="C41" s="13" t="s">
        <v>291</v>
      </c>
      <c r="D41" s="13" t="s">
        <v>12</v>
      </c>
      <c r="E41" s="13" t="s">
        <v>292</v>
      </c>
      <c r="F41" s="16" t="s">
        <v>293</v>
      </c>
      <c r="G41" s="13" t="s">
        <v>294</v>
      </c>
      <c r="H41" s="14" t="s">
        <v>295</v>
      </c>
      <c r="I41" s="17" t="s">
        <v>39</v>
      </c>
      <c r="J41" s="18">
        <f t="shared" si="1"/>
        <v>81.30000000000001</v>
      </c>
      <c r="K41" s="17" t="s">
        <v>11</v>
      </c>
    </row>
    <row r="42" spans="1:11" ht="22.5" customHeight="1">
      <c r="A42" s="2" t="s">
        <v>75</v>
      </c>
      <c r="B42" s="6" t="s">
        <v>423</v>
      </c>
      <c r="C42" s="8" t="s">
        <v>424</v>
      </c>
      <c r="D42" s="6" t="s">
        <v>22</v>
      </c>
      <c r="E42" s="6" t="s">
        <v>425</v>
      </c>
      <c r="F42" s="8" t="s">
        <v>293</v>
      </c>
      <c r="G42" s="6" t="s">
        <v>294</v>
      </c>
      <c r="H42" s="7" t="s">
        <v>210</v>
      </c>
      <c r="I42" s="2" t="s">
        <v>55</v>
      </c>
      <c r="J42" s="15">
        <f>H42*0.6+I42*0.4</f>
        <v>79.36</v>
      </c>
      <c r="K42" s="2" t="s">
        <v>14</v>
      </c>
    </row>
    <row r="43" spans="1:11" ht="22.5" customHeight="1">
      <c r="A43" s="2" t="s">
        <v>76</v>
      </c>
      <c r="B43" s="6" t="s">
        <v>297</v>
      </c>
      <c r="C43" s="6" t="s">
        <v>298</v>
      </c>
      <c r="D43" s="6" t="s">
        <v>12</v>
      </c>
      <c r="E43" s="6" t="s">
        <v>299</v>
      </c>
      <c r="F43" s="8" t="s">
        <v>300</v>
      </c>
      <c r="G43" s="6" t="s">
        <v>301</v>
      </c>
      <c r="H43" s="7" t="s">
        <v>302</v>
      </c>
      <c r="I43" s="2" t="s">
        <v>303</v>
      </c>
      <c r="J43" s="15">
        <f t="shared" si="1"/>
        <v>74.7</v>
      </c>
      <c r="K43" s="2" t="s">
        <v>116</v>
      </c>
    </row>
    <row r="44" spans="1:11" ht="22.5" customHeight="1">
      <c r="A44" s="2" t="s">
        <v>77</v>
      </c>
      <c r="B44" s="6" t="s">
        <v>304</v>
      </c>
      <c r="C44" s="6" t="s">
        <v>305</v>
      </c>
      <c r="D44" s="6" t="s">
        <v>22</v>
      </c>
      <c r="E44" s="6" t="s">
        <v>306</v>
      </c>
      <c r="F44" s="8" t="s">
        <v>300</v>
      </c>
      <c r="G44" s="6" t="s">
        <v>301</v>
      </c>
      <c r="H44" s="7" t="s">
        <v>67</v>
      </c>
      <c r="I44" s="2" t="s">
        <v>127</v>
      </c>
      <c r="J44" s="15">
        <f t="shared" si="1"/>
        <v>65.46000000000001</v>
      </c>
      <c r="K44" s="2" t="s">
        <v>117</v>
      </c>
    </row>
    <row r="45" spans="1:11" ht="22.5" customHeight="1">
      <c r="A45" s="2" t="s">
        <v>78</v>
      </c>
      <c r="B45" s="6" t="s">
        <v>307</v>
      </c>
      <c r="C45" s="6" t="s">
        <v>308</v>
      </c>
      <c r="D45" s="6" t="s">
        <v>12</v>
      </c>
      <c r="E45" s="6" t="s">
        <v>309</v>
      </c>
      <c r="F45" s="8" t="s">
        <v>310</v>
      </c>
      <c r="G45" s="6" t="s">
        <v>311</v>
      </c>
      <c r="H45" s="7" t="s">
        <v>255</v>
      </c>
      <c r="I45" s="2" t="s">
        <v>126</v>
      </c>
      <c r="J45" s="15">
        <f t="shared" si="1"/>
        <v>81.92</v>
      </c>
      <c r="K45" s="2" t="s">
        <v>116</v>
      </c>
    </row>
    <row r="46" spans="1:11" ht="22.5" customHeight="1">
      <c r="A46" s="2" t="s">
        <v>79</v>
      </c>
      <c r="B46" s="6" t="s">
        <v>312</v>
      </c>
      <c r="C46" s="6" t="s">
        <v>313</v>
      </c>
      <c r="D46" s="6" t="s">
        <v>12</v>
      </c>
      <c r="E46" s="6" t="s">
        <v>314</v>
      </c>
      <c r="F46" s="8" t="s">
        <v>315</v>
      </c>
      <c r="G46" s="6" t="s">
        <v>316</v>
      </c>
      <c r="H46" s="7" t="s">
        <v>317</v>
      </c>
      <c r="I46" s="2" t="s">
        <v>126</v>
      </c>
      <c r="J46" s="15">
        <f t="shared" si="1"/>
        <v>81.97999999999999</v>
      </c>
      <c r="K46" s="2" t="s">
        <v>116</v>
      </c>
    </row>
    <row r="47" spans="1:11" ht="22.5" customHeight="1">
      <c r="A47" s="2" t="s">
        <v>80</v>
      </c>
      <c r="B47" s="6" t="s">
        <v>414</v>
      </c>
      <c r="C47" s="8" t="s">
        <v>415</v>
      </c>
      <c r="D47" s="6" t="s">
        <v>22</v>
      </c>
      <c r="E47" s="6" t="s">
        <v>416</v>
      </c>
      <c r="F47" s="8" t="s">
        <v>315</v>
      </c>
      <c r="G47" s="6" t="s">
        <v>316</v>
      </c>
      <c r="H47" s="7" t="s">
        <v>203</v>
      </c>
      <c r="I47" s="2" t="s">
        <v>417</v>
      </c>
      <c r="J47" s="15">
        <f>H47*0.6+I47*0.4</f>
        <v>79.36</v>
      </c>
      <c r="K47" s="2" t="s">
        <v>418</v>
      </c>
    </row>
    <row r="48" spans="1:11" ht="22.5" customHeight="1">
      <c r="A48" s="2" t="s">
        <v>81</v>
      </c>
      <c r="B48" s="6" t="s">
        <v>319</v>
      </c>
      <c r="C48" s="6" t="s">
        <v>320</v>
      </c>
      <c r="D48" s="6" t="s">
        <v>12</v>
      </c>
      <c r="E48" s="6" t="s">
        <v>321</v>
      </c>
      <c r="F48" s="8" t="s">
        <v>322</v>
      </c>
      <c r="G48" s="6" t="s">
        <v>323</v>
      </c>
      <c r="H48" s="7" t="s">
        <v>296</v>
      </c>
      <c r="I48" s="2" t="s">
        <v>324</v>
      </c>
      <c r="J48" s="15">
        <f t="shared" si="1"/>
        <v>80.60000000000001</v>
      </c>
      <c r="K48" s="2" t="s">
        <v>116</v>
      </c>
    </row>
    <row r="49" spans="1:11" ht="22.5" customHeight="1">
      <c r="A49" s="2" t="s">
        <v>82</v>
      </c>
      <c r="B49" s="6" t="s">
        <v>325</v>
      </c>
      <c r="C49" s="6" t="s">
        <v>326</v>
      </c>
      <c r="D49" s="6" t="s">
        <v>12</v>
      </c>
      <c r="E49" s="6" t="s">
        <v>327</v>
      </c>
      <c r="F49" s="8" t="s">
        <v>322</v>
      </c>
      <c r="G49" s="6" t="s">
        <v>323</v>
      </c>
      <c r="H49" s="7" t="s">
        <v>121</v>
      </c>
      <c r="I49" s="2" t="s">
        <v>328</v>
      </c>
      <c r="J49" s="15">
        <f t="shared" si="1"/>
        <v>79.88</v>
      </c>
      <c r="K49" s="2" t="s">
        <v>117</v>
      </c>
    </row>
    <row r="50" spans="1:11" ht="22.5" customHeight="1">
      <c r="A50" s="2" t="s">
        <v>83</v>
      </c>
      <c r="B50" s="6" t="s">
        <v>410</v>
      </c>
      <c r="C50" s="8" t="s">
        <v>411</v>
      </c>
      <c r="D50" s="6" t="s">
        <v>22</v>
      </c>
      <c r="E50" s="6" t="s">
        <v>412</v>
      </c>
      <c r="F50" s="8" t="s">
        <v>329</v>
      </c>
      <c r="G50" s="6" t="s">
        <v>330</v>
      </c>
      <c r="H50" s="7" t="s">
        <v>413</v>
      </c>
      <c r="I50" s="2" t="s">
        <v>84</v>
      </c>
      <c r="J50" s="15">
        <f>H50*0.6+I50*0.4</f>
        <v>68.78</v>
      </c>
      <c r="K50" s="2" t="s">
        <v>15</v>
      </c>
    </row>
    <row r="51" spans="1:11" ht="22.5" customHeight="1">
      <c r="A51" s="2" t="s">
        <v>85</v>
      </c>
      <c r="B51" s="6" t="s">
        <v>331</v>
      </c>
      <c r="C51" s="6" t="s">
        <v>332</v>
      </c>
      <c r="D51" s="6" t="s">
        <v>22</v>
      </c>
      <c r="E51" s="6" t="s">
        <v>333</v>
      </c>
      <c r="F51" s="8" t="s">
        <v>334</v>
      </c>
      <c r="G51" s="6" t="s">
        <v>335</v>
      </c>
      <c r="H51" s="7" t="s">
        <v>203</v>
      </c>
      <c r="I51" s="2" t="s">
        <v>34</v>
      </c>
      <c r="J51" s="15">
        <f t="shared" si="1"/>
        <v>79.68</v>
      </c>
      <c r="K51" s="2" t="s">
        <v>11</v>
      </c>
    </row>
    <row r="52" spans="1:11" ht="22.5" customHeight="1">
      <c r="A52" s="2" t="s">
        <v>87</v>
      </c>
      <c r="B52" s="6" t="s">
        <v>336</v>
      </c>
      <c r="C52" s="6" t="s">
        <v>337</v>
      </c>
      <c r="D52" s="6" t="s">
        <v>12</v>
      </c>
      <c r="E52" s="6" t="s">
        <v>338</v>
      </c>
      <c r="F52" s="8" t="s">
        <v>334</v>
      </c>
      <c r="G52" s="6" t="s">
        <v>335</v>
      </c>
      <c r="H52" s="7" t="s">
        <v>339</v>
      </c>
      <c r="I52" s="2" t="s">
        <v>17</v>
      </c>
      <c r="J52" s="15">
        <f t="shared" si="1"/>
        <v>78.66</v>
      </c>
      <c r="K52" s="2" t="s">
        <v>13</v>
      </c>
    </row>
    <row r="53" spans="1:11" ht="22.5" customHeight="1">
      <c r="A53" s="2" t="s">
        <v>89</v>
      </c>
      <c r="B53" s="6" t="s">
        <v>340</v>
      </c>
      <c r="C53" s="6" t="s">
        <v>341</v>
      </c>
      <c r="D53" s="6" t="s">
        <v>12</v>
      </c>
      <c r="E53" s="6" t="s">
        <v>342</v>
      </c>
      <c r="F53" s="8" t="s">
        <v>334</v>
      </c>
      <c r="G53" s="6" t="s">
        <v>335</v>
      </c>
      <c r="H53" s="7" t="s">
        <v>72</v>
      </c>
      <c r="I53" s="2" t="s">
        <v>130</v>
      </c>
      <c r="J53" s="15">
        <f t="shared" si="1"/>
        <v>77.91999999999999</v>
      </c>
      <c r="K53" s="2" t="s">
        <v>15</v>
      </c>
    </row>
    <row r="54" spans="1:11" ht="22.5" customHeight="1">
      <c r="A54" s="2" t="s">
        <v>90</v>
      </c>
      <c r="B54" s="6" t="s">
        <v>343</v>
      </c>
      <c r="C54" s="6" t="s">
        <v>344</v>
      </c>
      <c r="D54" s="6" t="s">
        <v>12</v>
      </c>
      <c r="E54" s="6" t="s">
        <v>345</v>
      </c>
      <c r="F54" s="8" t="s">
        <v>334</v>
      </c>
      <c r="G54" s="6" t="s">
        <v>335</v>
      </c>
      <c r="H54" s="7" t="s">
        <v>346</v>
      </c>
      <c r="I54" s="2" t="s">
        <v>88</v>
      </c>
      <c r="J54" s="15">
        <f t="shared" si="1"/>
        <v>77.86</v>
      </c>
      <c r="K54" s="2" t="s">
        <v>14</v>
      </c>
    </row>
    <row r="55" spans="1:11" ht="22.5" customHeight="1">
      <c r="A55" s="2" t="s">
        <v>91</v>
      </c>
      <c r="B55" s="6" t="s">
        <v>347</v>
      </c>
      <c r="C55" s="6" t="s">
        <v>348</v>
      </c>
      <c r="D55" s="6" t="s">
        <v>12</v>
      </c>
      <c r="E55" s="6" t="s">
        <v>349</v>
      </c>
      <c r="F55" s="8" t="s">
        <v>350</v>
      </c>
      <c r="G55" s="6" t="s">
        <v>351</v>
      </c>
      <c r="H55" s="7" t="s">
        <v>189</v>
      </c>
      <c r="I55" s="2" t="s">
        <v>103</v>
      </c>
      <c r="J55" s="15">
        <f aca="true" t="shared" si="2" ref="J55:J68">H55*0.6+I55*0.4</f>
        <v>78.86</v>
      </c>
      <c r="K55" s="2" t="s">
        <v>11</v>
      </c>
    </row>
    <row r="56" spans="1:11" ht="22.5" customHeight="1">
      <c r="A56" s="2" t="s">
        <v>92</v>
      </c>
      <c r="B56" s="6" t="s">
        <v>406</v>
      </c>
      <c r="C56" s="6" t="s">
        <v>407</v>
      </c>
      <c r="D56" s="6" t="s">
        <v>12</v>
      </c>
      <c r="E56" s="6" t="s">
        <v>408</v>
      </c>
      <c r="F56" s="8" t="s">
        <v>350</v>
      </c>
      <c r="G56" s="6" t="s">
        <v>351</v>
      </c>
      <c r="H56" s="7" t="s">
        <v>26</v>
      </c>
      <c r="I56" s="2" t="s">
        <v>409</v>
      </c>
      <c r="J56" s="15">
        <f>H56*0.6+I56*0.4</f>
        <v>74.66</v>
      </c>
      <c r="K56" s="2" t="s">
        <v>15</v>
      </c>
    </row>
    <row r="57" spans="1:11" ht="22.5" customHeight="1">
      <c r="A57" s="2" t="s">
        <v>93</v>
      </c>
      <c r="B57" s="6" t="s">
        <v>352</v>
      </c>
      <c r="C57" s="6" t="s">
        <v>353</v>
      </c>
      <c r="D57" s="6" t="s">
        <v>22</v>
      </c>
      <c r="E57" s="6" t="s">
        <v>354</v>
      </c>
      <c r="F57" s="8" t="s">
        <v>355</v>
      </c>
      <c r="G57" s="6" t="s">
        <v>356</v>
      </c>
      <c r="H57" s="7" t="s">
        <v>51</v>
      </c>
      <c r="I57" s="2" t="s">
        <v>39</v>
      </c>
      <c r="J57" s="15">
        <f t="shared" si="2"/>
        <v>82.56</v>
      </c>
      <c r="K57" s="2" t="s">
        <v>11</v>
      </c>
    </row>
    <row r="58" spans="1:11" ht="22.5" customHeight="1">
      <c r="A58" s="2" t="s">
        <v>94</v>
      </c>
      <c r="B58" s="6" t="s">
        <v>357</v>
      </c>
      <c r="C58" s="6" t="s">
        <v>358</v>
      </c>
      <c r="D58" s="6" t="s">
        <v>12</v>
      </c>
      <c r="E58" s="6" t="s">
        <v>359</v>
      </c>
      <c r="F58" s="8" t="s">
        <v>355</v>
      </c>
      <c r="G58" s="6" t="s">
        <v>356</v>
      </c>
      <c r="H58" s="7" t="s">
        <v>295</v>
      </c>
      <c r="I58" s="2" t="s">
        <v>123</v>
      </c>
      <c r="J58" s="15">
        <f t="shared" si="2"/>
        <v>80.98</v>
      </c>
      <c r="K58" s="2" t="s">
        <v>13</v>
      </c>
    </row>
    <row r="59" spans="1:11" ht="22.5" customHeight="1">
      <c r="A59" s="2" t="s">
        <v>95</v>
      </c>
      <c r="B59" s="6" t="s">
        <v>360</v>
      </c>
      <c r="C59" s="6" t="s">
        <v>361</v>
      </c>
      <c r="D59" s="6" t="s">
        <v>12</v>
      </c>
      <c r="E59" s="6" t="s">
        <v>362</v>
      </c>
      <c r="F59" s="8" t="s">
        <v>355</v>
      </c>
      <c r="G59" s="6" t="s">
        <v>356</v>
      </c>
      <c r="H59" s="7" t="s">
        <v>363</v>
      </c>
      <c r="I59" s="2" t="s">
        <v>113</v>
      </c>
      <c r="J59" s="15">
        <f t="shared" si="2"/>
        <v>80.58</v>
      </c>
      <c r="K59" s="2" t="s">
        <v>15</v>
      </c>
    </row>
    <row r="60" spans="1:11" ht="22.5" customHeight="1">
      <c r="A60" s="2" t="s">
        <v>96</v>
      </c>
      <c r="B60" s="6" t="s">
        <v>364</v>
      </c>
      <c r="C60" s="6" t="s">
        <v>122</v>
      </c>
      <c r="D60" s="6" t="s">
        <v>12</v>
      </c>
      <c r="E60" s="6" t="s">
        <v>365</v>
      </c>
      <c r="F60" s="8" t="s">
        <v>366</v>
      </c>
      <c r="G60" s="6" t="s">
        <v>367</v>
      </c>
      <c r="H60" s="7" t="s">
        <v>296</v>
      </c>
      <c r="I60" s="2" t="s">
        <v>227</v>
      </c>
      <c r="J60" s="15">
        <f t="shared" si="2"/>
        <v>79.48</v>
      </c>
      <c r="K60" s="2" t="s">
        <v>11</v>
      </c>
    </row>
    <row r="61" spans="1:11" ht="22.5" customHeight="1">
      <c r="A61" s="2" t="s">
        <v>98</v>
      </c>
      <c r="B61" s="6" t="s">
        <v>368</v>
      </c>
      <c r="C61" s="6" t="s">
        <v>369</v>
      </c>
      <c r="D61" s="6" t="s">
        <v>12</v>
      </c>
      <c r="E61" s="6" t="s">
        <v>370</v>
      </c>
      <c r="F61" s="8" t="s">
        <v>366</v>
      </c>
      <c r="G61" s="6" t="s">
        <v>367</v>
      </c>
      <c r="H61" s="7" t="s">
        <v>371</v>
      </c>
      <c r="I61" s="2" t="s">
        <v>39</v>
      </c>
      <c r="J61" s="15">
        <f t="shared" si="2"/>
        <v>78.84</v>
      </c>
      <c r="K61" s="2" t="s">
        <v>13</v>
      </c>
    </row>
    <row r="62" spans="1:11" ht="22.5" customHeight="1">
      <c r="A62" s="2" t="s">
        <v>99</v>
      </c>
      <c r="B62" s="6" t="s">
        <v>378</v>
      </c>
      <c r="C62" s="6" t="s">
        <v>379</v>
      </c>
      <c r="D62" s="6" t="s">
        <v>12</v>
      </c>
      <c r="E62" s="6" t="s">
        <v>380</v>
      </c>
      <c r="F62" s="8" t="s">
        <v>375</v>
      </c>
      <c r="G62" s="6" t="s">
        <v>376</v>
      </c>
      <c r="H62" s="7" t="s">
        <v>34</v>
      </c>
      <c r="I62" s="2" t="s">
        <v>128</v>
      </c>
      <c r="J62" s="15">
        <f>H62*0.6+I62*0.4</f>
        <v>85.36000000000001</v>
      </c>
      <c r="K62" s="2" t="s">
        <v>404</v>
      </c>
    </row>
    <row r="63" spans="1:11" ht="22.5" customHeight="1">
      <c r="A63" s="2" t="s">
        <v>101</v>
      </c>
      <c r="B63" s="6" t="s">
        <v>372</v>
      </c>
      <c r="C63" s="6" t="s">
        <v>373</v>
      </c>
      <c r="D63" s="6" t="s">
        <v>12</v>
      </c>
      <c r="E63" s="6" t="s">
        <v>374</v>
      </c>
      <c r="F63" s="8" t="s">
        <v>375</v>
      </c>
      <c r="G63" s="6" t="s">
        <v>376</v>
      </c>
      <c r="H63" s="7" t="s">
        <v>377</v>
      </c>
      <c r="I63" s="2" t="s">
        <v>318</v>
      </c>
      <c r="J63" s="15">
        <f t="shared" si="2"/>
        <v>83.38</v>
      </c>
      <c r="K63" s="2" t="s">
        <v>405</v>
      </c>
    </row>
    <row r="64" spans="1:11" ht="22.5" customHeight="1">
      <c r="A64" s="2" t="s">
        <v>104</v>
      </c>
      <c r="B64" s="6" t="s">
        <v>381</v>
      </c>
      <c r="C64" s="6" t="s">
        <v>382</v>
      </c>
      <c r="D64" s="6" t="s">
        <v>12</v>
      </c>
      <c r="E64" s="6" t="s">
        <v>383</v>
      </c>
      <c r="F64" s="8" t="s">
        <v>375</v>
      </c>
      <c r="G64" s="6" t="s">
        <v>376</v>
      </c>
      <c r="H64" s="7" t="s">
        <v>100</v>
      </c>
      <c r="I64" s="2" t="s">
        <v>384</v>
      </c>
      <c r="J64" s="15">
        <f t="shared" si="2"/>
        <v>81.32</v>
      </c>
      <c r="K64" s="2" t="s">
        <v>15</v>
      </c>
    </row>
    <row r="65" spans="1:11" ht="22.5" customHeight="1">
      <c r="A65" s="2" t="s">
        <v>106</v>
      </c>
      <c r="B65" s="6" t="s">
        <v>385</v>
      </c>
      <c r="C65" s="6" t="s">
        <v>386</v>
      </c>
      <c r="D65" s="6" t="s">
        <v>12</v>
      </c>
      <c r="E65" s="6" t="s">
        <v>387</v>
      </c>
      <c r="F65" s="8" t="s">
        <v>388</v>
      </c>
      <c r="G65" s="6" t="s">
        <v>389</v>
      </c>
      <c r="H65" s="7" t="s">
        <v>377</v>
      </c>
      <c r="I65" s="2" t="s">
        <v>41</v>
      </c>
      <c r="J65" s="15">
        <f t="shared" si="2"/>
        <v>82.97999999999999</v>
      </c>
      <c r="K65" s="2" t="s">
        <v>11</v>
      </c>
    </row>
    <row r="66" spans="1:11" ht="22.5" customHeight="1">
      <c r="A66" s="2" t="s">
        <v>108</v>
      </c>
      <c r="B66" s="6" t="s">
        <v>390</v>
      </c>
      <c r="C66" s="6" t="s">
        <v>391</v>
      </c>
      <c r="D66" s="6" t="s">
        <v>22</v>
      </c>
      <c r="E66" s="6" t="s">
        <v>392</v>
      </c>
      <c r="F66" s="8" t="s">
        <v>388</v>
      </c>
      <c r="G66" s="6" t="s">
        <v>389</v>
      </c>
      <c r="H66" s="7" t="s">
        <v>46</v>
      </c>
      <c r="I66" s="2" t="s">
        <v>41</v>
      </c>
      <c r="J66" s="15">
        <f t="shared" si="2"/>
        <v>82.44</v>
      </c>
      <c r="K66" s="2" t="s">
        <v>13</v>
      </c>
    </row>
    <row r="67" spans="1:11" ht="22.5" customHeight="1">
      <c r="A67" s="2" t="s">
        <v>109</v>
      </c>
      <c r="B67" s="6" t="s">
        <v>393</v>
      </c>
      <c r="C67" s="6" t="s">
        <v>394</v>
      </c>
      <c r="D67" s="6" t="s">
        <v>12</v>
      </c>
      <c r="E67" s="6" t="s">
        <v>395</v>
      </c>
      <c r="F67" s="8" t="s">
        <v>396</v>
      </c>
      <c r="G67" s="6" t="s">
        <v>397</v>
      </c>
      <c r="H67" s="7" t="s">
        <v>398</v>
      </c>
      <c r="I67" s="2" t="s">
        <v>399</v>
      </c>
      <c r="J67" s="15">
        <f t="shared" si="2"/>
        <v>83.46000000000001</v>
      </c>
      <c r="K67" s="2" t="s">
        <v>116</v>
      </c>
    </row>
    <row r="68" spans="1:11" ht="22.5" customHeight="1">
      <c r="A68" s="2" t="s">
        <v>111</v>
      </c>
      <c r="B68" s="6" t="s">
        <v>400</v>
      </c>
      <c r="C68" s="6" t="s">
        <v>401</v>
      </c>
      <c r="D68" s="6" t="s">
        <v>12</v>
      </c>
      <c r="E68" s="6" t="s">
        <v>402</v>
      </c>
      <c r="F68" s="8" t="s">
        <v>396</v>
      </c>
      <c r="G68" s="6" t="s">
        <v>397</v>
      </c>
      <c r="H68" s="7" t="s">
        <v>125</v>
      </c>
      <c r="I68" s="2" t="s">
        <v>403</v>
      </c>
      <c r="J68" s="15">
        <f t="shared" si="2"/>
        <v>80.46000000000001</v>
      </c>
      <c r="K68" s="2" t="s">
        <v>117</v>
      </c>
    </row>
  </sheetData>
  <autoFilter ref="A2:K68"/>
  <mergeCells count="1">
    <mergeCell ref="A1:K1"/>
  </mergeCells>
  <conditionalFormatting sqref="H31:H35">
    <cfRule type="expression" priority="1" dxfId="0" stopIfTrue="1">
      <formula>AND(COUNTIF(#REF!,H31)&gt;1,NOT(ISBLANK(H31)))</formula>
    </cfRule>
  </conditionalFormatting>
  <printOptions horizontalCentered="1"/>
  <pageMargins left="0.5511811023622047" right="0.5511811023622047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WWW.TYGHOST.COM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AutoBVT</cp:lastModifiedBy>
  <cp:lastPrinted>2020-08-31T00:47:37Z</cp:lastPrinted>
  <dcterms:created xsi:type="dcterms:W3CDTF">2020-08-27T10:13:29Z</dcterms:created>
  <dcterms:modified xsi:type="dcterms:W3CDTF">2020-09-03T01:18:17Z</dcterms:modified>
  <cp:category/>
  <cp:version/>
  <cp:contentType/>
  <cp:contentStatus/>
</cp:coreProperties>
</file>