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管理组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<sst xmlns="http://schemas.openxmlformats.org/spreadsheetml/2006/main" count="67" uniqueCount="37">
  <si>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姓名</t>
  </si>
  <si>
    <t>性别</t>
  </si>
  <si>
    <t>笔试成绩</t>
  </si>
  <si>
    <t>面试成绩</t>
  </si>
  <si>
    <t>排名</t>
  </si>
  <si>
    <t>备注</t>
  </si>
  <si>
    <t>管理岗位</t>
  </si>
  <si>
    <t>岗位名称</t>
  </si>
  <si>
    <t>面试折合分（50%）</t>
  </si>
  <si>
    <t>笔试折
合成绩（50%）</t>
  </si>
  <si>
    <t>女</t>
  </si>
  <si>
    <t>万方</t>
  </si>
  <si>
    <t>男</t>
  </si>
  <si>
    <t>陈涛</t>
  </si>
  <si>
    <t>刘静珩</t>
  </si>
  <si>
    <t>梁丁</t>
  </si>
  <si>
    <t>李阳</t>
  </si>
  <si>
    <t>折合总成绩</t>
  </si>
  <si>
    <t>序列</t>
  </si>
  <si>
    <t>管理一组进入考察人员名单：</t>
  </si>
  <si>
    <t>序列</t>
  </si>
  <si>
    <t>岗位名称</t>
  </si>
  <si>
    <t>笔试折
合成绩（50%）</t>
  </si>
  <si>
    <t>面试折合分（50%）</t>
  </si>
  <si>
    <t>折合总成绩</t>
  </si>
  <si>
    <t>范利平</t>
  </si>
  <si>
    <t>专技岗位</t>
  </si>
  <si>
    <t>庞敏</t>
  </si>
  <si>
    <t>邱元</t>
  </si>
  <si>
    <t>徐丽</t>
  </si>
  <si>
    <t>余熠星</t>
  </si>
  <si>
    <t>熊志</t>
  </si>
  <si>
    <t>李亚男</t>
  </si>
  <si>
    <t>胡玉亮</t>
  </si>
  <si>
    <t>王高超</t>
  </si>
  <si>
    <t>专技组进入考察人员名单：</t>
  </si>
  <si>
    <t>五通桥区2020年上半年面向区外公开考调事业单位工作人员进入考察人员名单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</si>
</sst>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0_);[Red]\(0.000\)"/>
    <numFmt numFmtId="181" formatCode="0.00_);[Red]\(0.00\)"/>
  </numFmts>
  <fonts count="26">
    <font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6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3" fillId="0" borderId="4" applyNumberFormat="0" applyFill="0" applyAlignment="0" applyProtection="0"/>
    <xf numFmtId="179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3" fillId="11" borderId="5" applyNumberFormat="0" applyAlignment="0" applyProtection="0"/>
    <xf numFmtId="0" fontId="12" fillId="12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177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8" fillId="17" borderId="0" applyNumberFormat="0" applyBorder="0" applyAlignment="0" applyProtection="0"/>
    <xf numFmtId="0" fontId="22" fillId="11" borderId="8" applyNumberFormat="0" applyAlignment="0" applyProtection="0"/>
    <xf numFmtId="0" fontId="21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 wrapText="1"/>
    </xf>
    <xf numFmtId="181" fontId="3" fillId="11" borderId="10" xfId="0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5" fillId="0" borderId="11" xfId="0" applyFont="1" applyBorder="1" applyAlignment="1">
      <alignment horizontal="left" vertical="center" wrapText="1"/>
    </xf>
    <xf numFmtId="0" fontId="3" fillId="11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pane ySplit="3" topLeftCell="BM4" activePane="bottomLeft" state="frozen"/>
      <selection pane="topLeft" activeCell="A1" sqref="A1"/>
      <selection pane="bottomLeft" activeCell="Q8" sqref="P8:Q8"/>
    </sheetView>
  </sheetViews>
  <sheetFormatPr defaultColWidth="9.140625" defaultRowHeight="12.75"/>
  <cols>
    <col min="1" max="1" width="5.57421875" style="2" customWidth="1"/>
    <col min="2" max="2" width="8.00390625" style="2" customWidth="1"/>
    <col min="3" max="3" width="6.421875" style="2" customWidth="1"/>
    <col min="4" max="4" width="12.140625" style="2" customWidth="1"/>
    <col min="5" max="5" width="9.7109375" style="11" customWidth="1"/>
    <col min="6" max="6" width="13.7109375" style="11" customWidth="1"/>
    <col min="7" max="7" width="9.28125" style="11" customWidth="1"/>
    <col min="8" max="8" width="10.421875" style="11" customWidth="1"/>
    <col min="9" max="9" width="9.8515625" style="11" customWidth="1"/>
    <col min="10" max="10" width="6.57421875" style="2" customWidth="1"/>
    <col min="11" max="11" width="8.421875" style="2" customWidth="1"/>
  </cols>
  <sheetData>
    <row r="1" spans="1:11" s="1" customFormat="1" ht="53.25" customHeight="1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s="1" customFormat="1" ht="36.75" customHeight="1">
      <c r="A2" s="17" t="s">
        <v>19</v>
      </c>
      <c r="B2" s="17"/>
      <c r="C2" s="17"/>
      <c r="D2" s="17"/>
      <c r="E2" s="17"/>
      <c r="F2" s="17"/>
      <c r="G2" s="15"/>
      <c r="H2" s="15"/>
      <c r="I2" s="15"/>
      <c r="J2" s="15"/>
      <c r="K2" s="15"/>
      <c r="L2" s="16"/>
    </row>
    <row r="3" spans="1:11" s="1" customFormat="1" ht="38.25" customHeight="1">
      <c r="A3" s="4" t="s">
        <v>18</v>
      </c>
      <c r="B3" s="3" t="s">
        <v>0</v>
      </c>
      <c r="C3" s="4" t="s">
        <v>1</v>
      </c>
      <c r="D3" s="4" t="s">
        <v>7</v>
      </c>
      <c r="E3" s="13" t="s">
        <v>2</v>
      </c>
      <c r="F3" s="9" t="s">
        <v>9</v>
      </c>
      <c r="G3" s="9" t="s">
        <v>3</v>
      </c>
      <c r="H3" s="9" t="s">
        <v>8</v>
      </c>
      <c r="I3" s="9" t="s">
        <v>17</v>
      </c>
      <c r="J3" s="4" t="s">
        <v>4</v>
      </c>
      <c r="K3" s="4" t="s">
        <v>5</v>
      </c>
    </row>
    <row r="4" spans="1:11" ht="26.25" customHeight="1">
      <c r="A4" s="5">
        <v>1</v>
      </c>
      <c r="B4" s="6" t="s">
        <v>15</v>
      </c>
      <c r="C4" s="6" t="s">
        <v>10</v>
      </c>
      <c r="D4" s="7" t="s">
        <v>6</v>
      </c>
      <c r="E4" s="10">
        <v>84.67</v>
      </c>
      <c r="F4" s="10">
        <f>E4*0.5</f>
        <v>42.335</v>
      </c>
      <c r="G4" s="12">
        <v>86.28</v>
      </c>
      <c r="H4" s="12">
        <f>G4*0.5</f>
        <v>43.14</v>
      </c>
      <c r="I4" s="12">
        <f>F4+H4</f>
        <v>85.475</v>
      </c>
      <c r="J4" s="5">
        <v>1</v>
      </c>
      <c r="K4" s="8"/>
    </row>
    <row r="5" spans="1:11" ht="26.25" customHeight="1">
      <c r="A5" s="5">
        <v>2</v>
      </c>
      <c r="B5" s="6" t="s">
        <v>13</v>
      </c>
      <c r="C5" s="6" t="s">
        <v>10</v>
      </c>
      <c r="D5" s="7" t="s">
        <v>6</v>
      </c>
      <c r="E5" s="10">
        <v>82</v>
      </c>
      <c r="F5" s="10">
        <f>E5*0.5</f>
        <v>41</v>
      </c>
      <c r="G5" s="12">
        <v>87.86</v>
      </c>
      <c r="H5" s="12">
        <f>G5*0.5</f>
        <v>43.93</v>
      </c>
      <c r="I5" s="12">
        <f>F5+H5</f>
        <v>84.93</v>
      </c>
      <c r="J5" s="5">
        <v>2</v>
      </c>
      <c r="K5" s="8"/>
    </row>
    <row r="6" spans="1:11" ht="26.25" customHeight="1">
      <c r="A6" s="5">
        <v>3</v>
      </c>
      <c r="B6" s="6" t="s">
        <v>14</v>
      </c>
      <c r="C6" s="6" t="s">
        <v>10</v>
      </c>
      <c r="D6" s="7" t="s">
        <v>6</v>
      </c>
      <c r="E6" s="10">
        <v>79.67</v>
      </c>
      <c r="F6" s="10">
        <f>E6*0.5</f>
        <v>39.835</v>
      </c>
      <c r="G6" s="12">
        <v>86.98</v>
      </c>
      <c r="H6" s="12">
        <f>G6*0.5</f>
        <v>43.49</v>
      </c>
      <c r="I6" s="12">
        <f>F6+H6</f>
        <v>83.325</v>
      </c>
      <c r="J6" s="5">
        <v>3</v>
      </c>
      <c r="K6" s="8"/>
    </row>
    <row r="7" spans="1:11" ht="26.25" customHeight="1">
      <c r="A7" s="5">
        <v>4</v>
      </c>
      <c r="B7" s="6" t="s">
        <v>16</v>
      </c>
      <c r="C7" s="6" t="s">
        <v>12</v>
      </c>
      <c r="D7" s="7" t="s">
        <v>6</v>
      </c>
      <c r="E7" s="10">
        <v>80</v>
      </c>
      <c r="F7" s="10">
        <f>E7*0.5</f>
        <v>40</v>
      </c>
      <c r="G7" s="12">
        <v>85.37</v>
      </c>
      <c r="H7" s="12">
        <f>G7*0.5</f>
        <v>42.685</v>
      </c>
      <c r="I7" s="12">
        <f>F7+H7</f>
        <v>82.685</v>
      </c>
      <c r="J7" s="5">
        <v>4</v>
      </c>
      <c r="K7" s="8"/>
    </row>
    <row r="8" spans="1:11" ht="26.25" customHeight="1">
      <c r="A8" s="5">
        <v>5</v>
      </c>
      <c r="B8" s="6" t="s">
        <v>11</v>
      </c>
      <c r="C8" s="6" t="s">
        <v>12</v>
      </c>
      <c r="D8" s="7" t="s">
        <v>6</v>
      </c>
      <c r="E8" s="10">
        <v>75.67</v>
      </c>
      <c r="F8" s="10">
        <f>E8*0.5</f>
        <v>37.835</v>
      </c>
      <c r="G8" s="12">
        <v>88.99</v>
      </c>
      <c r="H8" s="12">
        <f>G8*0.5</f>
        <v>44.495</v>
      </c>
      <c r="I8" s="12">
        <f>F8+H8</f>
        <v>82.33</v>
      </c>
      <c r="J8" s="5">
        <v>5</v>
      </c>
      <c r="K8" s="8"/>
    </row>
    <row r="9" ht="12.75" customHeight="1"/>
    <row r="10" spans="1:5" ht="41.25" customHeight="1">
      <c r="A10" s="17" t="s">
        <v>35</v>
      </c>
      <c r="B10" s="17"/>
      <c r="C10" s="17"/>
      <c r="D10" s="17"/>
      <c r="E10" s="17"/>
    </row>
    <row r="11" spans="1:11" ht="29.25" customHeight="1">
      <c r="A11" s="3" t="s">
        <v>20</v>
      </c>
      <c r="B11" s="3" t="s">
        <v>0</v>
      </c>
      <c r="C11" s="4" t="s">
        <v>1</v>
      </c>
      <c r="D11" s="4" t="s">
        <v>21</v>
      </c>
      <c r="E11" s="3" t="s">
        <v>2</v>
      </c>
      <c r="F11" s="9" t="s">
        <v>22</v>
      </c>
      <c r="G11" s="9" t="s">
        <v>3</v>
      </c>
      <c r="H11" s="9" t="s">
        <v>23</v>
      </c>
      <c r="I11" s="9" t="s">
        <v>24</v>
      </c>
      <c r="J11" s="4" t="s">
        <v>4</v>
      </c>
      <c r="K11" s="4" t="s">
        <v>5</v>
      </c>
    </row>
    <row r="12" spans="1:11" ht="23.25" customHeight="1">
      <c r="A12" s="5">
        <v>1</v>
      </c>
      <c r="B12" s="6" t="s">
        <v>25</v>
      </c>
      <c r="C12" s="6" t="s">
        <v>12</v>
      </c>
      <c r="D12" s="7" t="s">
        <v>26</v>
      </c>
      <c r="E12" s="18">
        <v>80</v>
      </c>
      <c r="F12" s="10">
        <f aca="true" t="shared" si="0" ref="F12:F20">E12*0.5</f>
        <v>40</v>
      </c>
      <c r="G12" s="12">
        <v>84.73</v>
      </c>
      <c r="H12" s="12">
        <f aca="true" t="shared" si="1" ref="H12:H20">G12*0.5</f>
        <v>42.365</v>
      </c>
      <c r="I12" s="12">
        <f aca="true" t="shared" si="2" ref="I12:I20">F12+H12</f>
        <v>82.36500000000001</v>
      </c>
      <c r="J12" s="5">
        <v>1</v>
      </c>
      <c r="K12" s="8"/>
    </row>
    <row r="13" spans="1:11" ht="23.25" customHeight="1">
      <c r="A13" s="5">
        <v>2</v>
      </c>
      <c r="B13" s="6" t="s">
        <v>27</v>
      </c>
      <c r="C13" s="6" t="s">
        <v>12</v>
      </c>
      <c r="D13" s="7" t="s">
        <v>26</v>
      </c>
      <c r="E13" s="18">
        <v>78</v>
      </c>
      <c r="F13" s="10">
        <f t="shared" si="0"/>
        <v>39</v>
      </c>
      <c r="G13" s="12">
        <v>85.03</v>
      </c>
      <c r="H13" s="12">
        <f t="shared" si="1"/>
        <v>42.515</v>
      </c>
      <c r="I13" s="12">
        <f t="shared" si="2"/>
        <v>81.515</v>
      </c>
      <c r="J13" s="5">
        <v>2</v>
      </c>
      <c r="K13" s="8"/>
    </row>
    <row r="14" spans="1:11" ht="23.25" customHeight="1">
      <c r="A14" s="5">
        <v>3</v>
      </c>
      <c r="B14" s="6" t="s">
        <v>28</v>
      </c>
      <c r="C14" s="6" t="s">
        <v>12</v>
      </c>
      <c r="D14" s="7" t="s">
        <v>26</v>
      </c>
      <c r="E14" s="18">
        <v>76</v>
      </c>
      <c r="F14" s="10">
        <f t="shared" si="0"/>
        <v>38</v>
      </c>
      <c r="G14" s="12">
        <v>86.29</v>
      </c>
      <c r="H14" s="12">
        <f t="shared" si="1"/>
        <v>43.145</v>
      </c>
      <c r="I14" s="12">
        <f t="shared" si="2"/>
        <v>81.14500000000001</v>
      </c>
      <c r="J14" s="5">
        <v>3</v>
      </c>
      <c r="K14" s="8"/>
    </row>
    <row r="15" spans="1:11" ht="23.25" customHeight="1">
      <c r="A15" s="5">
        <v>4</v>
      </c>
      <c r="B15" s="6" t="s">
        <v>29</v>
      </c>
      <c r="C15" s="6" t="s">
        <v>10</v>
      </c>
      <c r="D15" s="7" t="s">
        <v>26</v>
      </c>
      <c r="E15" s="18">
        <v>79.67</v>
      </c>
      <c r="F15" s="10">
        <f t="shared" si="0"/>
        <v>39.835</v>
      </c>
      <c r="G15" s="12">
        <v>82.53</v>
      </c>
      <c r="H15" s="12">
        <f t="shared" si="1"/>
        <v>41.265</v>
      </c>
      <c r="I15" s="12">
        <f t="shared" si="2"/>
        <v>81.1</v>
      </c>
      <c r="J15" s="5">
        <v>4</v>
      </c>
      <c r="K15" s="8"/>
    </row>
    <row r="16" spans="1:11" ht="23.25" customHeight="1">
      <c r="A16" s="5">
        <v>5</v>
      </c>
      <c r="B16" s="6" t="s">
        <v>30</v>
      </c>
      <c r="C16" s="6" t="s">
        <v>10</v>
      </c>
      <c r="D16" s="7" t="s">
        <v>26</v>
      </c>
      <c r="E16" s="18">
        <v>76.67</v>
      </c>
      <c r="F16" s="10">
        <f t="shared" si="0"/>
        <v>38.335</v>
      </c>
      <c r="G16" s="12">
        <v>82.58</v>
      </c>
      <c r="H16" s="12">
        <f t="shared" si="1"/>
        <v>41.29</v>
      </c>
      <c r="I16" s="12">
        <f t="shared" si="2"/>
        <v>79.625</v>
      </c>
      <c r="J16" s="5">
        <v>5</v>
      </c>
      <c r="K16" s="8"/>
    </row>
    <row r="17" spans="1:11" ht="23.25" customHeight="1">
      <c r="A17" s="5">
        <v>6</v>
      </c>
      <c r="B17" s="6" t="s">
        <v>31</v>
      </c>
      <c r="C17" s="6" t="s">
        <v>12</v>
      </c>
      <c r="D17" s="7" t="s">
        <v>26</v>
      </c>
      <c r="E17" s="18">
        <v>78</v>
      </c>
      <c r="F17" s="10">
        <f t="shared" si="0"/>
        <v>39</v>
      </c>
      <c r="G17" s="12">
        <v>80.51</v>
      </c>
      <c r="H17" s="12">
        <f t="shared" si="1"/>
        <v>40.255</v>
      </c>
      <c r="I17" s="12">
        <f t="shared" si="2"/>
        <v>79.255</v>
      </c>
      <c r="J17" s="5">
        <v>6</v>
      </c>
      <c r="K17" s="8"/>
    </row>
    <row r="18" spans="1:11" ht="23.25" customHeight="1">
      <c r="A18" s="5">
        <v>7</v>
      </c>
      <c r="B18" s="6" t="s">
        <v>32</v>
      </c>
      <c r="C18" s="6" t="s">
        <v>10</v>
      </c>
      <c r="D18" s="7" t="s">
        <v>26</v>
      </c>
      <c r="E18" s="18">
        <v>72.67</v>
      </c>
      <c r="F18" s="10">
        <f t="shared" si="0"/>
        <v>36.335</v>
      </c>
      <c r="G18" s="12">
        <v>82.43</v>
      </c>
      <c r="H18" s="12">
        <f t="shared" si="1"/>
        <v>41.215</v>
      </c>
      <c r="I18" s="12">
        <f t="shared" si="2"/>
        <v>77.55000000000001</v>
      </c>
      <c r="J18" s="5">
        <v>7</v>
      </c>
      <c r="K18" s="8"/>
    </row>
    <row r="19" spans="1:11" ht="23.25" customHeight="1">
      <c r="A19" s="5">
        <v>8</v>
      </c>
      <c r="B19" s="6" t="s">
        <v>33</v>
      </c>
      <c r="C19" s="6" t="s">
        <v>12</v>
      </c>
      <c r="D19" s="7" t="s">
        <v>26</v>
      </c>
      <c r="E19" s="18">
        <v>76.33</v>
      </c>
      <c r="F19" s="10">
        <f t="shared" si="0"/>
        <v>38.165</v>
      </c>
      <c r="G19" s="12">
        <v>77.63</v>
      </c>
      <c r="H19" s="12">
        <f t="shared" si="1"/>
        <v>38.815</v>
      </c>
      <c r="I19" s="12">
        <f t="shared" si="2"/>
        <v>76.97999999999999</v>
      </c>
      <c r="J19" s="5">
        <v>8</v>
      </c>
      <c r="K19" s="8"/>
    </row>
    <row r="20" spans="1:11" ht="23.25" customHeight="1">
      <c r="A20" s="5">
        <v>9</v>
      </c>
      <c r="B20" s="6" t="s">
        <v>34</v>
      </c>
      <c r="C20" s="6" t="s">
        <v>10</v>
      </c>
      <c r="D20" s="7" t="s">
        <v>26</v>
      </c>
      <c r="E20" s="18">
        <v>77</v>
      </c>
      <c r="F20" s="10">
        <f t="shared" si="0"/>
        <v>38.5</v>
      </c>
      <c r="G20" s="12">
        <v>76.6</v>
      </c>
      <c r="H20" s="12">
        <f t="shared" si="1"/>
        <v>38.3</v>
      </c>
      <c r="I20" s="12">
        <f t="shared" si="2"/>
        <v>76.8</v>
      </c>
      <c r="J20" s="5">
        <v>9</v>
      </c>
      <c r="K20" s="8"/>
    </row>
  </sheetData>
  <sheetProtection/>
  <mergeCells count="3">
    <mergeCell ref="A1:K1"/>
    <mergeCell ref="A10:E10"/>
    <mergeCell ref="A2:F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joker</cp:lastModifiedBy>
  <cp:lastPrinted>2020-06-19T06:49:25Z</cp:lastPrinted>
  <dcterms:created xsi:type="dcterms:W3CDTF">2015-05-15T03:04:15Z</dcterms:created>
  <dcterms:modified xsi:type="dcterms:W3CDTF">2020-06-19T08:34:33Z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