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90" activeTab="0"/>
  </bookViews>
  <sheets>
    <sheet name="普通编内招聘职位及要求 (定案表)" sheetId="1" r:id="rId1"/>
    <sheet name="2020方案一编内招聘日程" sheetId="2" r:id="rId2"/>
  </sheets>
  <definedNames>
    <definedName name="_xlnm.Print_Titles" localSheetId="0">'普通编内招聘职位及要求 (定案表)'!$2:$4</definedName>
    <definedName name="_xlnm._FilterDatabase" localSheetId="0" hidden="1">'普通编内招聘职位及要求 (定案表)'!$A$4:$Q$104</definedName>
  </definedNames>
  <calcPr fullCalcOnLoad="1"/>
</workbook>
</file>

<file path=xl/sharedStrings.xml><?xml version="1.0" encoding="utf-8"?>
<sst xmlns="http://schemas.openxmlformats.org/spreadsheetml/2006/main" count="430" uniqueCount="275">
  <si>
    <t>附件1：</t>
  </si>
  <si>
    <t>道县2020年公开招聘教师职位表及要求</t>
  </si>
  <si>
    <t>计划形式</t>
  </si>
  <si>
    <t>合计</t>
  </si>
  <si>
    <t>职位名称</t>
  </si>
  <si>
    <t>岗位代码</t>
  </si>
  <si>
    <t>招聘人数</t>
  </si>
  <si>
    <t>招聘条件</t>
  </si>
  <si>
    <t>笔试</t>
  </si>
  <si>
    <t>面试</t>
  </si>
  <si>
    <t>备注</t>
  </si>
  <si>
    <t>年龄</t>
  </si>
  <si>
    <t>学历要求</t>
  </si>
  <si>
    <t>专业要求</t>
  </si>
  <si>
    <t>资质</t>
  </si>
  <si>
    <t>笔试内容</t>
  </si>
  <si>
    <t>分值占比</t>
  </si>
  <si>
    <t>面试对象</t>
  </si>
  <si>
    <t>面试形式</t>
  </si>
  <si>
    <t>工贸学校专业课教师计划</t>
  </si>
  <si>
    <t>计算机应用教师</t>
  </si>
  <si>
    <t>B0101</t>
  </si>
  <si>
    <t>35岁及以下(1985年1月1日及以后出生）</t>
  </si>
  <si>
    <t>国家承认的本科及以上</t>
  </si>
  <si>
    <t>专业方向相同或相近</t>
  </si>
  <si>
    <t>不限</t>
  </si>
  <si>
    <t>中职相应专业教材内容</t>
  </si>
  <si>
    <t>根据招聘职数按1:2的比例由高分到低分确定面试对象</t>
  </si>
  <si>
    <t>试教</t>
  </si>
  <si>
    <t>硕士研究生及以上或985、211学校本科学历，年龄可放宽到40岁及以下（1980年1月1日及以后出生）</t>
  </si>
  <si>
    <t>机电一体化教师</t>
  </si>
  <si>
    <t>B0102</t>
  </si>
  <si>
    <t>公共卫生教师</t>
  </si>
  <si>
    <t>B0103</t>
  </si>
  <si>
    <t>法学教师</t>
  </si>
  <si>
    <t>B0104</t>
  </si>
  <si>
    <t>道县一中高中高校毕业生教师计划</t>
  </si>
  <si>
    <t>高中语文教师</t>
  </si>
  <si>
    <t>B0201</t>
  </si>
  <si>
    <t>2020届高校毕业生，以及2018、2019届尚未落实工作单位的高校毕业生，25岁及以下（1995年1月1日及以后出生）</t>
  </si>
  <si>
    <t>全日制本科及以上</t>
  </si>
  <si>
    <t>语文</t>
  </si>
  <si>
    <t>具备高中及以上教师资格证</t>
  </si>
  <si>
    <t>普通高中相对应教材内容</t>
  </si>
  <si>
    <t>非应届毕业生、硕士研究生及以上学历，年龄可放宽到30岁及以下（1990年1月1日及以后出生）</t>
  </si>
  <si>
    <t>高中数学教师</t>
  </si>
  <si>
    <t>B0202</t>
  </si>
  <si>
    <t>数学</t>
  </si>
  <si>
    <t>高中政治教师</t>
  </si>
  <si>
    <t>B0203</t>
  </si>
  <si>
    <t>政治</t>
  </si>
  <si>
    <t>高中历史教师</t>
  </si>
  <si>
    <t>B0204</t>
  </si>
  <si>
    <t>历史</t>
  </si>
  <si>
    <t>高中地理教师</t>
  </si>
  <si>
    <t>B0205</t>
  </si>
  <si>
    <t>地理</t>
  </si>
  <si>
    <t>高中化学教师</t>
  </si>
  <si>
    <t>B0206</t>
  </si>
  <si>
    <t>化学</t>
  </si>
  <si>
    <t>高中生物教师</t>
  </si>
  <si>
    <t>B0207</t>
  </si>
  <si>
    <t>生物</t>
  </si>
  <si>
    <t>高中心理学教师</t>
  </si>
  <si>
    <t>B0208</t>
  </si>
  <si>
    <t>心理学</t>
  </si>
  <si>
    <t>高中信息教师</t>
  </si>
  <si>
    <t>B0209</t>
  </si>
  <si>
    <t>计算机类</t>
  </si>
  <si>
    <t>会计</t>
  </si>
  <si>
    <t>B0210</t>
  </si>
  <si>
    <t>会计类</t>
  </si>
  <si>
    <t>公共知识及会计专业知识等</t>
  </si>
  <si>
    <t>结构化面试</t>
  </si>
  <si>
    <t>道县二中高中教师计划</t>
  </si>
  <si>
    <t>B0301</t>
  </si>
  <si>
    <t>试教（体育教师需特长展试）</t>
  </si>
  <si>
    <t>硕士研究生及以上学历，年龄可放宽到40岁及以下（1980年1月1日及以后出生）</t>
  </si>
  <si>
    <t>B0302</t>
  </si>
  <si>
    <t>高中英语教师</t>
  </si>
  <si>
    <t>B0303</t>
  </si>
  <si>
    <t>英语</t>
  </si>
  <si>
    <t>高中日语教师</t>
  </si>
  <si>
    <t>B0304</t>
  </si>
  <si>
    <t>日语</t>
  </si>
  <si>
    <t>B0305</t>
  </si>
  <si>
    <t>B0306</t>
  </si>
  <si>
    <t>高中物理教师</t>
  </si>
  <si>
    <t>B0307</t>
  </si>
  <si>
    <t>物理</t>
  </si>
  <si>
    <t>B0308</t>
  </si>
  <si>
    <t>B0309</t>
  </si>
  <si>
    <t>高中体育教师</t>
  </si>
  <si>
    <t>B0310</t>
  </si>
  <si>
    <t>体育</t>
  </si>
  <si>
    <t>道县二中高中教师高校毕业生计划</t>
  </si>
  <si>
    <t>B0311</t>
  </si>
  <si>
    <t>2020届高校毕业生，以及2018、2019届尚未落实工作单位的高校毕业生</t>
  </si>
  <si>
    <t>B0312</t>
  </si>
  <si>
    <t>B0313</t>
  </si>
  <si>
    <t>道县五中高中教师计划</t>
  </si>
  <si>
    <t>B0401</t>
  </si>
  <si>
    <t>B0402</t>
  </si>
  <si>
    <t>B0403</t>
  </si>
  <si>
    <t>B0404</t>
  </si>
  <si>
    <t>B0405</t>
  </si>
  <si>
    <t>B0406</t>
  </si>
  <si>
    <t>B0407</t>
  </si>
  <si>
    <t>B0408</t>
  </si>
  <si>
    <t>B0409</t>
  </si>
  <si>
    <t>B0410</t>
  </si>
  <si>
    <t>高中音乐教师</t>
  </si>
  <si>
    <t>B0411</t>
  </si>
  <si>
    <t>音乐</t>
  </si>
  <si>
    <t>试教特长展试</t>
  </si>
  <si>
    <t>B0412</t>
  </si>
  <si>
    <t>高中美术教师</t>
  </si>
  <si>
    <t>B0413</t>
  </si>
  <si>
    <t>美术
(数字媒体方向)</t>
  </si>
  <si>
    <t>B0414</t>
  </si>
  <si>
    <t>B0415</t>
  </si>
  <si>
    <t>B0416</t>
  </si>
  <si>
    <t>B0417</t>
  </si>
  <si>
    <t>新敦颐学校高中教师计划</t>
  </si>
  <si>
    <t>B0501</t>
  </si>
  <si>
    <t>B0502</t>
  </si>
  <si>
    <t>B0503</t>
  </si>
  <si>
    <t>B0504</t>
  </si>
  <si>
    <t>B0505</t>
  </si>
  <si>
    <t>B0506</t>
  </si>
  <si>
    <t>B0507</t>
  </si>
  <si>
    <t>B0508</t>
  </si>
  <si>
    <t>B0509</t>
  </si>
  <si>
    <t>B0510</t>
  </si>
  <si>
    <t>B0511</t>
  </si>
  <si>
    <t>试教
特长展试</t>
  </si>
  <si>
    <t>B0512</t>
  </si>
  <si>
    <t>B0513</t>
  </si>
  <si>
    <t>美术</t>
  </si>
  <si>
    <t>新敦颐学校高中教师高校毕业生计划</t>
  </si>
  <si>
    <t>B0514</t>
  </si>
  <si>
    <t>B0515</t>
  </si>
  <si>
    <t>B0516</t>
  </si>
  <si>
    <t>县城初中教师计划</t>
  </si>
  <si>
    <t>初中语文教师</t>
  </si>
  <si>
    <t>B0601</t>
  </si>
  <si>
    <t>全日制师范类专业本科及以上</t>
  </si>
  <si>
    <t>师范类专业，专业不限</t>
  </si>
  <si>
    <t>具备初中及以上教师资格证</t>
  </si>
  <si>
    <t>免试</t>
  </si>
  <si>
    <t>根据报名人数全部参加面试，实际参加面试人员与招聘职数为1:3比例，形不成有效竞争的职位，面试成绩不能低于70分</t>
  </si>
  <si>
    <t>初中数学教师</t>
  </si>
  <si>
    <t>B0602</t>
  </si>
  <si>
    <t>初中英语教师</t>
  </si>
  <si>
    <t>B0603</t>
  </si>
  <si>
    <t>初中政治教师</t>
  </si>
  <si>
    <t>B0604</t>
  </si>
  <si>
    <t>初中历史教师</t>
  </si>
  <si>
    <t>B0605</t>
  </si>
  <si>
    <t>初中地理教师</t>
  </si>
  <si>
    <t>B0606</t>
  </si>
  <si>
    <t>初中物理教师</t>
  </si>
  <si>
    <t>B0607</t>
  </si>
  <si>
    <t>初中化学教师</t>
  </si>
  <si>
    <t>B0608</t>
  </si>
  <si>
    <t>初中生物教师</t>
  </si>
  <si>
    <t>B0609</t>
  </si>
  <si>
    <t>初中信息教师</t>
  </si>
  <si>
    <t>B0610</t>
  </si>
  <si>
    <t>初中音乐教师</t>
  </si>
  <si>
    <t>B0611</t>
  </si>
  <si>
    <t>试教     特长展示</t>
  </si>
  <si>
    <t>初中体育教师</t>
  </si>
  <si>
    <t>B0612</t>
  </si>
  <si>
    <t>初中美术教师</t>
  </si>
  <si>
    <t>B0613</t>
  </si>
  <si>
    <t>县城小学教师计划</t>
  </si>
  <si>
    <t>小学语文教师</t>
  </si>
  <si>
    <t>B0701</t>
  </si>
  <si>
    <t>全日制师范类专业专科及以上</t>
  </si>
  <si>
    <t>具备小学及以上教师资格证</t>
  </si>
  <si>
    <t>小学数学教师</t>
  </si>
  <si>
    <t>B0702</t>
  </si>
  <si>
    <t>小学英语教师</t>
  </si>
  <si>
    <t>B0703</t>
  </si>
  <si>
    <t>小学信息教师</t>
  </si>
  <si>
    <t>B0704</t>
  </si>
  <si>
    <t>小学音乐教师</t>
  </si>
  <si>
    <t>B0705</t>
  </si>
  <si>
    <t>小学体育教师</t>
  </si>
  <si>
    <t>B0706</t>
  </si>
  <si>
    <t>小学美术教师</t>
  </si>
  <si>
    <t>B0707</t>
  </si>
  <si>
    <t>农村初中教师计划</t>
  </si>
  <si>
    <t>B0801</t>
  </si>
  <si>
    <t>专业相近</t>
  </si>
  <si>
    <t>初中相对应教材内容</t>
  </si>
  <si>
    <t>B0802</t>
  </si>
  <si>
    <t>B0803</t>
  </si>
  <si>
    <t>B0804</t>
  </si>
  <si>
    <t>B0805</t>
  </si>
  <si>
    <t>B0806</t>
  </si>
  <si>
    <t>B0807</t>
  </si>
  <si>
    <t>B0808</t>
  </si>
  <si>
    <t>B0809</t>
  </si>
  <si>
    <t>B0810</t>
  </si>
  <si>
    <t>B0811</t>
  </si>
  <si>
    <t>农村小学教师计划</t>
  </si>
  <si>
    <t>B0901</t>
  </si>
  <si>
    <t>国家承认的专科及以上学历</t>
  </si>
  <si>
    <t>小学相对应教材内容</t>
  </si>
  <si>
    <t>B0902</t>
  </si>
  <si>
    <t>B0903</t>
  </si>
  <si>
    <t>相应学科基础知识</t>
  </si>
  <si>
    <t>面向洪塘营、横岭、审章塘瑶族乡,扶贫计划</t>
  </si>
  <si>
    <t>教学点教师1</t>
  </si>
  <si>
    <t>B1001</t>
  </si>
  <si>
    <t>35岁及以下(1985年1月1日及以后出生）； 取得初级及以上职称的可以放宽到40岁(1980年1月1日及以后出生）。</t>
  </si>
  <si>
    <t>全日制中等师范学校毕业生或国家承认的专科及以上学历</t>
  </si>
  <si>
    <t>小学语文和数学教材内容</t>
  </si>
  <si>
    <t>限道县户籍，限女性</t>
  </si>
  <si>
    <t>教学点教师2</t>
  </si>
  <si>
    <t>B1002</t>
  </si>
  <si>
    <t>限道县户籍，限男性</t>
  </si>
  <si>
    <t>学前教育计划</t>
  </si>
  <si>
    <t>县城学前教育教师</t>
  </si>
  <si>
    <t>B1101</t>
  </si>
  <si>
    <t>国家承认的本科及以上学历</t>
  </si>
  <si>
    <t>学前教育，艺术类</t>
  </si>
  <si>
    <t>具备幼儿园及以上教师资格证</t>
  </si>
  <si>
    <t>幼儿教育基础理论知识</t>
  </si>
  <si>
    <t>五项全能</t>
  </si>
  <si>
    <t>农村学前教育教师</t>
  </si>
  <si>
    <t>B1102</t>
  </si>
  <si>
    <t>30岁及以下(1990年1月1日及以后出生）</t>
  </si>
  <si>
    <t xml:space="preserve">  注：1.学历专业、教师资格证专业和职称证书专业不一致时，可选其中任意一项证书专业报考相应岗位；</t>
  </si>
  <si>
    <t xml:space="preserve">      2.符合（人社部发〔2020〕24号）文件条件的可暂不提供教师资格证书。</t>
  </si>
  <si>
    <t>道县2020年编内教师招聘工作日程安排（方案一）</t>
  </si>
  <si>
    <t>时间</t>
  </si>
  <si>
    <t>工作内容</t>
  </si>
  <si>
    <t>5月20日-28日</t>
  </si>
  <si>
    <t>公告</t>
  </si>
  <si>
    <t>5月29日-31日</t>
  </si>
  <si>
    <t>县城初中、县城小学教师报名</t>
  </si>
  <si>
    <t>6月1日-2日</t>
  </si>
  <si>
    <t>考试准备</t>
  </si>
  <si>
    <t>6月6日</t>
  </si>
  <si>
    <t>发准考证</t>
  </si>
  <si>
    <t>6月7日</t>
  </si>
  <si>
    <t>县城初中、县城小学教师面试</t>
  </si>
  <si>
    <t>6月8日</t>
  </si>
  <si>
    <t>公示县城初中、县城小学教师面试成绩、体检名单</t>
  </si>
  <si>
    <t>6月8日-10日</t>
  </si>
  <si>
    <t>农村初中、小学、学前教育教师报名</t>
  </si>
  <si>
    <t>6月12日</t>
  </si>
  <si>
    <t>笔试准备</t>
  </si>
  <si>
    <t>6月13日</t>
  </si>
  <si>
    <t>6月14日</t>
  </si>
  <si>
    <t>农村初中、小学、学前教育教师笔试</t>
  </si>
  <si>
    <t>6月15日</t>
  </si>
  <si>
    <t>公示农村初中、小学、学前教育教师笔试成绩公布、查分</t>
  </si>
  <si>
    <t>6月16日</t>
  </si>
  <si>
    <t>公示农村初中、小学、学前教育教师面试名单</t>
  </si>
  <si>
    <t>6月20日</t>
  </si>
  <si>
    <t>学前教育教师面试</t>
  </si>
  <si>
    <t>6月21日</t>
  </si>
  <si>
    <t>农村初中、小学教师面试</t>
  </si>
  <si>
    <t>6月22日</t>
  </si>
  <si>
    <t>公示农村初中、小学、学前教育教师面试成绩公布、体检名单</t>
  </si>
  <si>
    <t>6月24日-26日</t>
  </si>
  <si>
    <t>组织高中、中职、县城初中、县城小学、学前教育、农村小学教师，体检入围人员体检</t>
  </si>
  <si>
    <t>6月27日-7月3日</t>
  </si>
  <si>
    <t>收集整理档案</t>
  </si>
  <si>
    <t>7月25日-26日</t>
  </si>
  <si>
    <t>审档、公示聘用名单，正式聘用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</si>
</sst>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8" fillId="2" borderId="1" applyNumberFormat="0" applyAlignment="0" applyProtection="0"/>
    <xf numFmtId="0" fontId="16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zoomScaleSheetLayoutView="100" workbookViewId="0" topLeftCell="A1">
      <pane xSplit="3" ySplit="4" topLeftCell="D29" activePane="bottomRight" state="frozen"/>
      <selection pane="bottomRight" activeCell="B45" sqref="B45:B48"/>
    </sheetView>
  </sheetViews>
  <sheetFormatPr defaultColWidth="9.00390625" defaultRowHeight="14.25"/>
  <cols>
    <col min="1" max="1" width="10.50390625" style="8" customWidth="1"/>
    <col min="2" max="2" width="3.875" style="8" customWidth="1"/>
    <col min="3" max="3" width="12.375" style="8" customWidth="1"/>
    <col min="4" max="4" width="5.75390625" style="8" customWidth="1"/>
    <col min="5" max="5" width="4.25390625" style="8" customWidth="1"/>
    <col min="6" max="6" width="15.75390625" style="8" customWidth="1"/>
    <col min="7" max="7" width="9.25390625" style="8" customWidth="1"/>
    <col min="8" max="8" width="9.625" style="8" customWidth="1"/>
    <col min="9" max="9" width="7.125" style="8" customWidth="1"/>
    <col min="10" max="10" width="9.00390625" style="8" customWidth="1"/>
    <col min="11" max="11" width="5.25390625" style="8" customWidth="1"/>
    <col min="12" max="12" width="10.625" style="8" customWidth="1"/>
    <col min="13" max="13" width="4.625" style="8" customWidth="1"/>
    <col min="14" max="14" width="5.25390625" style="8" customWidth="1"/>
    <col min="15" max="15" width="11.00390625" style="8" customWidth="1"/>
    <col min="16" max="16384" width="9.00390625" style="8" customWidth="1"/>
  </cols>
  <sheetData>
    <row r="1" spans="1:15" ht="15.75" customHeight="1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7.2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4"/>
      <c r="H3" s="14"/>
      <c r="I3" s="14"/>
      <c r="J3" s="17" t="s">
        <v>8</v>
      </c>
      <c r="K3" s="18"/>
      <c r="L3" s="17" t="s">
        <v>9</v>
      </c>
      <c r="M3" s="18"/>
      <c r="N3" s="18"/>
      <c r="O3" s="12" t="s">
        <v>10</v>
      </c>
    </row>
    <row r="4" spans="1:15" ht="24">
      <c r="A4" s="14"/>
      <c r="B4" s="15">
        <f>SUM(B5:B102)</f>
        <v>250</v>
      </c>
      <c r="C4" s="14"/>
      <c r="D4" s="14"/>
      <c r="E4" s="14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16</v>
      </c>
      <c r="O4" s="14"/>
    </row>
    <row r="5" spans="1:15" s="7" customFormat="1" ht="27.75" customHeight="1">
      <c r="A5" s="12" t="s">
        <v>19</v>
      </c>
      <c r="B5" s="14">
        <f>SUM(E5:E8)</f>
        <v>5</v>
      </c>
      <c r="C5" s="16" t="s">
        <v>20</v>
      </c>
      <c r="D5" s="17" t="s">
        <v>21</v>
      </c>
      <c r="E5" s="18">
        <v>2</v>
      </c>
      <c r="F5" s="19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23">
        <v>0.5</v>
      </c>
      <c r="L5" s="16" t="s">
        <v>27</v>
      </c>
      <c r="M5" s="12" t="s">
        <v>28</v>
      </c>
      <c r="N5" s="23">
        <v>0.5</v>
      </c>
      <c r="O5" s="24" t="s">
        <v>29</v>
      </c>
    </row>
    <row r="6" spans="1:15" s="7" customFormat="1" ht="27.75" customHeight="1">
      <c r="A6" s="14"/>
      <c r="B6" s="14"/>
      <c r="C6" s="16" t="s">
        <v>30</v>
      </c>
      <c r="D6" s="17" t="s">
        <v>31</v>
      </c>
      <c r="E6" s="18">
        <v>1</v>
      </c>
      <c r="F6" s="20"/>
      <c r="G6" s="14"/>
      <c r="H6" s="14"/>
      <c r="I6" s="14"/>
      <c r="J6" s="14"/>
      <c r="K6" s="23"/>
      <c r="L6" s="25"/>
      <c r="M6" s="14"/>
      <c r="N6" s="23"/>
      <c r="O6" s="26"/>
    </row>
    <row r="7" spans="1:15" s="7" customFormat="1" ht="27.75" customHeight="1">
      <c r="A7" s="14"/>
      <c r="B7" s="14"/>
      <c r="C7" s="12" t="s">
        <v>32</v>
      </c>
      <c r="D7" s="17" t="s">
        <v>33</v>
      </c>
      <c r="E7" s="18">
        <v>1</v>
      </c>
      <c r="F7" s="20"/>
      <c r="G7" s="14"/>
      <c r="H7" s="14"/>
      <c r="I7" s="14"/>
      <c r="J7" s="14"/>
      <c r="K7" s="23"/>
      <c r="L7" s="25"/>
      <c r="M7" s="14"/>
      <c r="N7" s="23"/>
      <c r="O7" s="26"/>
    </row>
    <row r="8" spans="1:15" s="7" customFormat="1" ht="27.75" customHeight="1">
      <c r="A8" s="14"/>
      <c r="B8" s="14"/>
      <c r="C8" s="12" t="s">
        <v>34</v>
      </c>
      <c r="D8" s="17" t="s">
        <v>35</v>
      </c>
      <c r="E8" s="18">
        <v>1</v>
      </c>
      <c r="F8" s="20"/>
      <c r="G8" s="14"/>
      <c r="H8" s="14"/>
      <c r="I8" s="14"/>
      <c r="J8" s="14"/>
      <c r="K8" s="23"/>
      <c r="L8" s="25"/>
      <c r="M8" s="14"/>
      <c r="N8" s="23"/>
      <c r="O8" s="26"/>
    </row>
    <row r="9" spans="1:15" ht="27.75" customHeight="1">
      <c r="A9" s="21" t="s">
        <v>36</v>
      </c>
      <c r="B9" s="14">
        <f>SUM(E9:E18)</f>
        <v>13</v>
      </c>
      <c r="C9" s="12" t="s">
        <v>37</v>
      </c>
      <c r="D9" s="12" t="s">
        <v>38</v>
      </c>
      <c r="E9" s="14">
        <v>1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23">
        <v>0.5</v>
      </c>
      <c r="L9" s="12" t="s">
        <v>27</v>
      </c>
      <c r="M9" s="12" t="s">
        <v>28</v>
      </c>
      <c r="N9" s="23">
        <v>0.5</v>
      </c>
      <c r="O9" s="16" t="s">
        <v>44</v>
      </c>
    </row>
    <row r="10" spans="1:15" ht="27.75" customHeight="1">
      <c r="A10" s="22"/>
      <c r="B10" s="14"/>
      <c r="C10" s="12" t="s">
        <v>45</v>
      </c>
      <c r="D10" s="12" t="s">
        <v>46</v>
      </c>
      <c r="E10" s="18">
        <v>1</v>
      </c>
      <c r="F10" s="14"/>
      <c r="G10" s="14"/>
      <c r="H10" s="12" t="s">
        <v>47</v>
      </c>
      <c r="I10" s="14"/>
      <c r="J10" s="14"/>
      <c r="K10" s="23"/>
      <c r="L10" s="14"/>
      <c r="M10" s="14"/>
      <c r="N10" s="23"/>
      <c r="O10" s="25"/>
    </row>
    <row r="11" spans="1:15" ht="27.75" customHeight="1">
      <c r="A11" s="22"/>
      <c r="B11" s="14"/>
      <c r="C11" s="12" t="s">
        <v>48</v>
      </c>
      <c r="D11" s="12" t="s">
        <v>49</v>
      </c>
      <c r="E11" s="14">
        <v>2</v>
      </c>
      <c r="F11" s="14"/>
      <c r="G11" s="14"/>
      <c r="H11" s="12" t="s">
        <v>50</v>
      </c>
      <c r="I11" s="14"/>
      <c r="J11" s="14"/>
      <c r="K11" s="23"/>
      <c r="L11" s="14"/>
      <c r="M11" s="14"/>
      <c r="N11" s="23"/>
      <c r="O11" s="25"/>
    </row>
    <row r="12" spans="1:15" ht="27.75" customHeight="1">
      <c r="A12" s="22"/>
      <c r="B12" s="14"/>
      <c r="C12" s="12" t="s">
        <v>51</v>
      </c>
      <c r="D12" s="12" t="s">
        <v>52</v>
      </c>
      <c r="E12" s="14">
        <v>2</v>
      </c>
      <c r="F12" s="14"/>
      <c r="G12" s="14"/>
      <c r="H12" s="12" t="s">
        <v>53</v>
      </c>
      <c r="I12" s="14"/>
      <c r="J12" s="14"/>
      <c r="K12" s="23"/>
      <c r="L12" s="14"/>
      <c r="M12" s="14"/>
      <c r="N12" s="23"/>
      <c r="O12" s="25"/>
    </row>
    <row r="13" spans="1:15" ht="27.75" customHeight="1">
      <c r="A13" s="22"/>
      <c r="B13" s="14"/>
      <c r="C13" s="12" t="s">
        <v>54</v>
      </c>
      <c r="D13" s="12" t="s">
        <v>55</v>
      </c>
      <c r="E13" s="14">
        <v>1</v>
      </c>
      <c r="F13" s="14"/>
      <c r="G13" s="14"/>
      <c r="H13" s="12" t="s">
        <v>56</v>
      </c>
      <c r="I13" s="14"/>
      <c r="J13" s="14"/>
      <c r="K13" s="23"/>
      <c r="L13" s="14"/>
      <c r="M13" s="14"/>
      <c r="N13" s="23"/>
      <c r="O13" s="25"/>
    </row>
    <row r="14" spans="1:15" ht="27.75" customHeight="1">
      <c r="A14" s="22"/>
      <c r="B14" s="14"/>
      <c r="C14" s="12" t="s">
        <v>57</v>
      </c>
      <c r="D14" s="12" t="s">
        <v>58</v>
      </c>
      <c r="E14" s="14">
        <v>1</v>
      </c>
      <c r="F14" s="14"/>
      <c r="G14" s="14"/>
      <c r="H14" s="12" t="s">
        <v>59</v>
      </c>
      <c r="I14" s="14"/>
      <c r="J14" s="14"/>
      <c r="K14" s="23"/>
      <c r="L14" s="14"/>
      <c r="M14" s="14"/>
      <c r="N14" s="23"/>
      <c r="O14" s="25"/>
    </row>
    <row r="15" spans="1:15" ht="27.75" customHeight="1">
      <c r="A15" s="22"/>
      <c r="B15" s="14"/>
      <c r="C15" s="12" t="s">
        <v>60</v>
      </c>
      <c r="D15" s="12" t="s">
        <v>61</v>
      </c>
      <c r="E15" s="14">
        <v>1</v>
      </c>
      <c r="F15" s="14"/>
      <c r="G15" s="14"/>
      <c r="H15" s="12" t="s">
        <v>62</v>
      </c>
      <c r="I15" s="14"/>
      <c r="J15" s="14"/>
      <c r="K15" s="23"/>
      <c r="L15" s="14"/>
      <c r="M15" s="14"/>
      <c r="N15" s="23"/>
      <c r="O15" s="25"/>
    </row>
    <row r="16" spans="1:15" ht="27.75" customHeight="1">
      <c r="A16" s="22"/>
      <c r="B16" s="14"/>
      <c r="C16" s="16" t="s">
        <v>63</v>
      </c>
      <c r="D16" s="12" t="s">
        <v>64</v>
      </c>
      <c r="E16" s="14">
        <v>1</v>
      </c>
      <c r="F16" s="14"/>
      <c r="G16" s="14"/>
      <c r="H16" s="12" t="s">
        <v>65</v>
      </c>
      <c r="I16" s="14"/>
      <c r="J16" s="14"/>
      <c r="K16" s="23"/>
      <c r="L16" s="14"/>
      <c r="M16" s="14"/>
      <c r="N16" s="23"/>
      <c r="O16" s="25"/>
    </row>
    <row r="17" spans="1:15" ht="27.75" customHeight="1">
      <c r="A17" s="22"/>
      <c r="B17" s="14"/>
      <c r="C17" s="12" t="s">
        <v>66</v>
      </c>
      <c r="D17" s="12" t="s">
        <v>67</v>
      </c>
      <c r="E17" s="14">
        <v>2</v>
      </c>
      <c r="F17" s="14"/>
      <c r="G17" s="14"/>
      <c r="H17" s="12" t="s">
        <v>68</v>
      </c>
      <c r="I17" s="14"/>
      <c r="J17" s="14"/>
      <c r="K17" s="23"/>
      <c r="L17" s="14"/>
      <c r="M17" s="14"/>
      <c r="N17" s="23"/>
      <c r="O17" s="25"/>
    </row>
    <row r="18" spans="1:15" ht="39" customHeight="1">
      <c r="A18" s="22"/>
      <c r="B18" s="14"/>
      <c r="C18" s="12" t="s">
        <v>69</v>
      </c>
      <c r="D18" s="12" t="s">
        <v>70</v>
      </c>
      <c r="E18" s="14">
        <v>1</v>
      </c>
      <c r="F18" s="14"/>
      <c r="G18" s="14"/>
      <c r="H18" s="12" t="s">
        <v>71</v>
      </c>
      <c r="I18" s="12" t="s">
        <v>25</v>
      </c>
      <c r="J18" s="12" t="s">
        <v>72</v>
      </c>
      <c r="K18" s="23"/>
      <c r="L18" s="14"/>
      <c r="M18" s="12" t="s">
        <v>73</v>
      </c>
      <c r="N18" s="23"/>
      <c r="O18" s="25"/>
    </row>
    <row r="19" spans="1:15" ht="31.5" customHeight="1">
      <c r="A19" s="21" t="s">
        <v>74</v>
      </c>
      <c r="B19" s="14">
        <f>SUM(E19:E28)</f>
        <v>22</v>
      </c>
      <c r="C19" s="12" t="s">
        <v>37</v>
      </c>
      <c r="D19" s="12" t="s">
        <v>75</v>
      </c>
      <c r="E19" s="14">
        <v>3</v>
      </c>
      <c r="F19" s="12" t="s">
        <v>22</v>
      </c>
      <c r="G19" s="21" t="s">
        <v>40</v>
      </c>
      <c r="H19" s="12" t="s">
        <v>41</v>
      </c>
      <c r="I19" s="21" t="s">
        <v>42</v>
      </c>
      <c r="J19" s="21" t="s">
        <v>43</v>
      </c>
      <c r="K19" s="27">
        <v>0.5</v>
      </c>
      <c r="L19" s="21" t="s">
        <v>27</v>
      </c>
      <c r="M19" s="21" t="s">
        <v>76</v>
      </c>
      <c r="N19" s="27">
        <v>0.5</v>
      </c>
      <c r="O19" s="28" t="s">
        <v>77</v>
      </c>
    </row>
    <row r="20" spans="1:15" ht="31.5" customHeight="1">
      <c r="A20" s="22"/>
      <c r="B20" s="14"/>
      <c r="C20" s="12" t="s">
        <v>45</v>
      </c>
      <c r="D20" s="12" t="s">
        <v>78</v>
      </c>
      <c r="E20" s="14">
        <v>4</v>
      </c>
      <c r="F20" s="14"/>
      <c r="G20" s="22"/>
      <c r="H20" s="12" t="s">
        <v>47</v>
      </c>
      <c r="I20" s="22"/>
      <c r="J20" s="22"/>
      <c r="K20" s="27"/>
      <c r="L20" s="22"/>
      <c r="M20" s="22"/>
      <c r="N20" s="27"/>
      <c r="O20" s="29"/>
    </row>
    <row r="21" spans="1:15" ht="31.5" customHeight="1">
      <c r="A21" s="22"/>
      <c r="B21" s="14"/>
      <c r="C21" s="12" t="s">
        <v>79</v>
      </c>
      <c r="D21" s="12" t="s">
        <v>80</v>
      </c>
      <c r="E21" s="14">
        <v>3</v>
      </c>
      <c r="F21" s="14"/>
      <c r="G21" s="22"/>
      <c r="H21" s="12" t="s">
        <v>81</v>
      </c>
      <c r="I21" s="22"/>
      <c r="J21" s="22"/>
      <c r="K21" s="27"/>
      <c r="L21" s="22"/>
      <c r="M21" s="22"/>
      <c r="N21" s="27"/>
      <c r="O21" s="29"/>
    </row>
    <row r="22" spans="1:15" ht="31.5" customHeight="1">
      <c r="A22" s="22"/>
      <c r="B22" s="14"/>
      <c r="C22" s="12" t="s">
        <v>82</v>
      </c>
      <c r="D22" s="12" t="s">
        <v>83</v>
      </c>
      <c r="E22" s="14">
        <v>1</v>
      </c>
      <c r="F22" s="14"/>
      <c r="G22" s="22"/>
      <c r="H22" s="12" t="s">
        <v>84</v>
      </c>
      <c r="I22" s="22"/>
      <c r="J22" s="22"/>
      <c r="K22" s="27"/>
      <c r="L22" s="22"/>
      <c r="M22" s="22"/>
      <c r="N22" s="27"/>
      <c r="O22" s="29"/>
    </row>
    <row r="23" spans="1:15" ht="31.5" customHeight="1">
      <c r="A23" s="22"/>
      <c r="B23" s="14"/>
      <c r="C23" s="12" t="s">
        <v>51</v>
      </c>
      <c r="D23" s="12" t="s">
        <v>85</v>
      </c>
      <c r="E23" s="14">
        <v>2</v>
      </c>
      <c r="F23" s="14"/>
      <c r="G23" s="22"/>
      <c r="H23" s="12" t="s">
        <v>53</v>
      </c>
      <c r="I23" s="22"/>
      <c r="J23" s="22"/>
      <c r="K23" s="27"/>
      <c r="L23" s="22"/>
      <c r="M23" s="22"/>
      <c r="N23" s="27"/>
      <c r="O23" s="29"/>
    </row>
    <row r="24" spans="1:15" ht="31.5" customHeight="1">
      <c r="A24" s="22"/>
      <c r="B24" s="14"/>
      <c r="C24" s="12" t="s">
        <v>54</v>
      </c>
      <c r="D24" s="12" t="s">
        <v>86</v>
      </c>
      <c r="E24" s="14">
        <v>2</v>
      </c>
      <c r="F24" s="14"/>
      <c r="G24" s="22"/>
      <c r="H24" s="12" t="s">
        <v>56</v>
      </c>
      <c r="I24" s="22"/>
      <c r="J24" s="22"/>
      <c r="K24" s="27"/>
      <c r="L24" s="22"/>
      <c r="M24" s="22"/>
      <c r="N24" s="27"/>
      <c r="O24" s="29"/>
    </row>
    <row r="25" spans="1:15" ht="31.5" customHeight="1">
      <c r="A25" s="22"/>
      <c r="B25" s="14"/>
      <c r="C25" s="12" t="s">
        <v>87</v>
      </c>
      <c r="D25" s="12" t="s">
        <v>88</v>
      </c>
      <c r="E25" s="14">
        <v>2</v>
      </c>
      <c r="F25" s="14"/>
      <c r="G25" s="22"/>
      <c r="H25" s="12" t="s">
        <v>89</v>
      </c>
      <c r="I25" s="22"/>
      <c r="J25" s="22"/>
      <c r="K25" s="27"/>
      <c r="L25" s="22"/>
      <c r="M25" s="22"/>
      <c r="N25" s="27"/>
      <c r="O25" s="29"/>
    </row>
    <row r="26" spans="1:15" ht="31.5" customHeight="1">
      <c r="A26" s="22"/>
      <c r="B26" s="14"/>
      <c r="C26" s="12" t="s">
        <v>57</v>
      </c>
      <c r="D26" s="12" t="s">
        <v>90</v>
      </c>
      <c r="E26" s="14">
        <v>1</v>
      </c>
      <c r="F26" s="14"/>
      <c r="G26" s="22"/>
      <c r="H26" s="12" t="s">
        <v>59</v>
      </c>
      <c r="I26" s="22"/>
      <c r="J26" s="22"/>
      <c r="K26" s="27"/>
      <c r="L26" s="22"/>
      <c r="M26" s="22"/>
      <c r="N26" s="27"/>
      <c r="O26" s="29"/>
    </row>
    <row r="27" spans="1:15" ht="31.5" customHeight="1">
      <c r="A27" s="22"/>
      <c r="B27" s="14"/>
      <c r="C27" s="12" t="s">
        <v>60</v>
      </c>
      <c r="D27" s="12" t="s">
        <v>91</v>
      </c>
      <c r="E27" s="14">
        <v>2</v>
      </c>
      <c r="F27" s="14"/>
      <c r="G27" s="22"/>
      <c r="H27" s="12" t="s">
        <v>62</v>
      </c>
      <c r="I27" s="22"/>
      <c r="J27" s="22"/>
      <c r="K27" s="27"/>
      <c r="L27" s="22"/>
      <c r="M27" s="22"/>
      <c r="N27" s="27"/>
      <c r="O27" s="29"/>
    </row>
    <row r="28" spans="1:15" ht="31.5" customHeight="1">
      <c r="A28" s="22"/>
      <c r="B28" s="14"/>
      <c r="C28" s="12" t="s">
        <v>92</v>
      </c>
      <c r="D28" s="12" t="s">
        <v>93</v>
      </c>
      <c r="E28" s="14">
        <v>2</v>
      </c>
      <c r="F28" s="14"/>
      <c r="G28" s="22"/>
      <c r="H28" s="12" t="s">
        <v>94</v>
      </c>
      <c r="I28" s="22"/>
      <c r="J28" s="22"/>
      <c r="K28" s="27"/>
      <c r="L28" s="22"/>
      <c r="M28" s="22"/>
      <c r="N28" s="27"/>
      <c r="O28" s="29"/>
    </row>
    <row r="29" spans="1:15" ht="31.5" customHeight="1">
      <c r="A29" s="21" t="s">
        <v>95</v>
      </c>
      <c r="B29" s="22">
        <f>SUM(E29:E31)</f>
        <v>3</v>
      </c>
      <c r="C29" s="12" t="s">
        <v>37</v>
      </c>
      <c r="D29" s="12" t="s">
        <v>96</v>
      </c>
      <c r="E29" s="14">
        <v>1</v>
      </c>
      <c r="F29" s="21" t="s">
        <v>97</v>
      </c>
      <c r="G29" s="22"/>
      <c r="H29" s="12" t="s">
        <v>41</v>
      </c>
      <c r="I29" s="22"/>
      <c r="J29" s="22"/>
      <c r="K29" s="27"/>
      <c r="L29" s="22"/>
      <c r="M29" s="22"/>
      <c r="N29" s="27"/>
      <c r="O29" s="29"/>
    </row>
    <row r="30" spans="1:15" ht="31.5" customHeight="1">
      <c r="A30" s="22"/>
      <c r="B30" s="22"/>
      <c r="C30" s="12" t="s">
        <v>45</v>
      </c>
      <c r="D30" s="12" t="s">
        <v>98</v>
      </c>
      <c r="E30" s="14">
        <v>1</v>
      </c>
      <c r="F30" s="22"/>
      <c r="G30" s="22"/>
      <c r="H30" s="12" t="s">
        <v>47</v>
      </c>
      <c r="I30" s="22"/>
      <c r="J30" s="22"/>
      <c r="K30" s="27"/>
      <c r="L30" s="22"/>
      <c r="M30" s="22"/>
      <c r="N30" s="27"/>
      <c r="O30" s="29"/>
    </row>
    <row r="31" spans="1:15" ht="31.5" customHeight="1">
      <c r="A31" s="22"/>
      <c r="B31" s="22"/>
      <c r="C31" s="12" t="s">
        <v>79</v>
      </c>
      <c r="D31" s="12" t="s">
        <v>99</v>
      </c>
      <c r="E31" s="14">
        <v>1</v>
      </c>
      <c r="F31" s="22"/>
      <c r="G31" s="22"/>
      <c r="H31" s="12" t="s">
        <v>81</v>
      </c>
      <c r="I31" s="22"/>
      <c r="J31" s="22"/>
      <c r="K31" s="27"/>
      <c r="L31" s="22"/>
      <c r="M31" s="22"/>
      <c r="N31" s="27"/>
      <c r="O31" s="29"/>
    </row>
    <row r="32" spans="1:15" ht="21" customHeight="1">
      <c r="A32" s="21" t="s">
        <v>100</v>
      </c>
      <c r="B32" s="22">
        <v>23</v>
      </c>
      <c r="C32" s="12" t="s">
        <v>37</v>
      </c>
      <c r="D32" s="12" t="s">
        <v>101</v>
      </c>
      <c r="E32" s="14">
        <v>3</v>
      </c>
      <c r="F32" s="21" t="s">
        <v>22</v>
      </c>
      <c r="G32" s="21" t="s">
        <v>40</v>
      </c>
      <c r="H32" s="12" t="s">
        <v>41</v>
      </c>
      <c r="I32" s="12" t="s">
        <v>42</v>
      </c>
      <c r="J32" s="12" t="s">
        <v>43</v>
      </c>
      <c r="K32" s="27">
        <v>0.5</v>
      </c>
      <c r="L32" s="21" t="s">
        <v>27</v>
      </c>
      <c r="M32" s="12" t="s">
        <v>28</v>
      </c>
      <c r="N32" s="27">
        <v>0.5</v>
      </c>
      <c r="O32" s="28" t="s">
        <v>77</v>
      </c>
    </row>
    <row r="33" spans="1:15" ht="21" customHeight="1">
      <c r="A33" s="22"/>
      <c r="B33" s="22"/>
      <c r="C33" s="12" t="s">
        <v>45</v>
      </c>
      <c r="D33" s="12" t="s">
        <v>102</v>
      </c>
      <c r="E33" s="14">
        <v>3</v>
      </c>
      <c r="F33" s="22"/>
      <c r="G33" s="22"/>
      <c r="H33" s="12" t="s">
        <v>47</v>
      </c>
      <c r="I33" s="14"/>
      <c r="J33" s="14"/>
      <c r="K33" s="27"/>
      <c r="L33" s="22"/>
      <c r="M33" s="14"/>
      <c r="N33" s="27"/>
      <c r="O33" s="29"/>
    </row>
    <row r="34" spans="1:15" ht="21" customHeight="1">
      <c r="A34" s="22"/>
      <c r="B34" s="22"/>
      <c r="C34" s="12" t="s">
        <v>79</v>
      </c>
      <c r="D34" s="12" t="s">
        <v>103</v>
      </c>
      <c r="E34" s="14">
        <v>2</v>
      </c>
      <c r="F34" s="22"/>
      <c r="G34" s="22"/>
      <c r="H34" s="12" t="s">
        <v>81</v>
      </c>
      <c r="I34" s="14"/>
      <c r="J34" s="14"/>
      <c r="K34" s="27"/>
      <c r="L34" s="22"/>
      <c r="M34" s="14"/>
      <c r="N34" s="27"/>
      <c r="O34" s="29"/>
    </row>
    <row r="35" spans="1:15" ht="21" customHeight="1">
      <c r="A35" s="22"/>
      <c r="B35" s="22"/>
      <c r="C35" s="12" t="s">
        <v>82</v>
      </c>
      <c r="D35" s="12" t="s">
        <v>104</v>
      </c>
      <c r="E35" s="14">
        <v>1</v>
      </c>
      <c r="F35" s="22"/>
      <c r="G35" s="22"/>
      <c r="H35" s="12" t="s">
        <v>84</v>
      </c>
      <c r="I35" s="14"/>
      <c r="J35" s="14"/>
      <c r="K35" s="27"/>
      <c r="L35" s="22"/>
      <c r="M35" s="14"/>
      <c r="N35" s="27"/>
      <c r="O35" s="29"/>
    </row>
    <row r="36" spans="1:15" ht="21" customHeight="1">
      <c r="A36" s="22"/>
      <c r="B36" s="22"/>
      <c r="C36" s="12" t="s">
        <v>48</v>
      </c>
      <c r="D36" s="12" t="s">
        <v>105</v>
      </c>
      <c r="E36" s="14">
        <v>2</v>
      </c>
      <c r="F36" s="22"/>
      <c r="G36" s="22"/>
      <c r="H36" s="12" t="s">
        <v>50</v>
      </c>
      <c r="I36" s="14"/>
      <c r="J36" s="14"/>
      <c r="K36" s="27"/>
      <c r="L36" s="22"/>
      <c r="M36" s="14"/>
      <c r="N36" s="27"/>
      <c r="O36" s="29"/>
    </row>
    <row r="37" spans="1:15" ht="21" customHeight="1">
      <c r="A37" s="22"/>
      <c r="B37" s="22"/>
      <c r="C37" s="12" t="s">
        <v>51</v>
      </c>
      <c r="D37" s="12" t="s">
        <v>106</v>
      </c>
      <c r="E37" s="14">
        <v>2</v>
      </c>
      <c r="F37" s="22"/>
      <c r="G37" s="22"/>
      <c r="H37" s="12" t="s">
        <v>53</v>
      </c>
      <c r="I37" s="14"/>
      <c r="J37" s="14"/>
      <c r="K37" s="27"/>
      <c r="L37" s="22"/>
      <c r="M37" s="14"/>
      <c r="N37" s="27"/>
      <c r="O37" s="29"/>
    </row>
    <row r="38" spans="1:15" ht="21" customHeight="1">
      <c r="A38" s="22"/>
      <c r="B38" s="22"/>
      <c r="C38" s="12" t="s">
        <v>54</v>
      </c>
      <c r="D38" s="12" t="s">
        <v>107</v>
      </c>
      <c r="E38" s="14">
        <v>2</v>
      </c>
      <c r="F38" s="22"/>
      <c r="G38" s="22"/>
      <c r="H38" s="12" t="s">
        <v>56</v>
      </c>
      <c r="I38" s="14"/>
      <c r="J38" s="14"/>
      <c r="K38" s="27"/>
      <c r="L38" s="22"/>
      <c r="M38" s="14"/>
      <c r="N38" s="27"/>
      <c r="O38" s="29"/>
    </row>
    <row r="39" spans="1:15" ht="21" customHeight="1">
      <c r="A39" s="22"/>
      <c r="B39" s="22"/>
      <c r="C39" s="12" t="s">
        <v>87</v>
      </c>
      <c r="D39" s="12" t="s">
        <v>108</v>
      </c>
      <c r="E39" s="14">
        <v>2</v>
      </c>
      <c r="F39" s="22"/>
      <c r="G39" s="22"/>
      <c r="H39" s="12" t="s">
        <v>89</v>
      </c>
      <c r="I39" s="14"/>
      <c r="J39" s="14"/>
      <c r="K39" s="27"/>
      <c r="L39" s="22"/>
      <c r="M39" s="14"/>
      <c r="N39" s="27"/>
      <c r="O39" s="29"/>
    </row>
    <row r="40" spans="1:15" ht="21" customHeight="1">
      <c r="A40" s="22"/>
      <c r="B40" s="22"/>
      <c r="C40" s="12" t="s">
        <v>60</v>
      </c>
      <c r="D40" s="12" t="s">
        <v>109</v>
      </c>
      <c r="E40" s="14">
        <v>2</v>
      </c>
      <c r="F40" s="22"/>
      <c r="G40" s="22"/>
      <c r="H40" s="12" t="s">
        <v>62</v>
      </c>
      <c r="I40" s="14"/>
      <c r="J40" s="14"/>
      <c r="K40" s="27"/>
      <c r="L40" s="22"/>
      <c r="M40" s="14"/>
      <c r="N40" s="27"/>
      <c r="O40" s="29"/>
    </row>
    <row r="41" spans="1:15" ht="21" customHeight="1">
      <c r="A41" s="22"/>
      <c r="B41" s="22"/>
      <c r="C41" s="12" t="s">
        <v>66</v>
      </c>
      <c r="D41" s="12" t="s">
        <v>110</v>
      </c>
      <c r="E41" s="14">
        <v>1</v>
      </c>
      <c r="F41" s="22"/>
      <c r="G41" s="22"/>
      <c r="H41" s="12" t="s">
        <v>68</v>
      </c>
      <c r="I41" s="14"/>
      <c r="J41" s="14"/>
      <c r="K41" s="27"/>
      <c r="L41" s="22"/>
      <c r="M41" s="14"/>
      <c r="N41" s="27"/>
      <c r="O41" s="29"/>
    </row>
    <row r="42" spans="1:15" ht="21" customHeight="1">
      <c r="A42" s="22"/>
      <c r="B42" s="22"/>
      <c r="C42" s="12" t="s">
        <v>111</v>
      </c>
      <c r="D42" s="12" t="s">
        <v>112</v>
      </c>
      <c r="E42" s="14">
        <v>1</v>
      </c>
      <c r="F42" s="22"/>
      <c r="G42" s="22"/>
      <c r="H42" s="12" t="s">
        <v>113</v>
      </c>
      <c r="I42" s="14"/>
      <c r="J42" s="14"/>
      <c r="K42" s="27"/>
      <c r="L42" s="22"/>
      <c r="M42" s="21" t="s">
        <v>114</v>
      </c>
      <c r="N42" s="27"/>
      <c r="O42" s="29"/>
    </row>
    <row r="43" spans="1:15" ht="21" customHeight="1">
      <c r="A43" s="22"/>
      <c r="B43" s="22"/>
      <c r="C43" s="12" t="s">
        <v>92</v>
      </c>
      <c r="D43" s="12" t="s">
        <v>115</v>
      </c>
      <c r="E43" s="14">
        <v>1</v>
      </c>
      <c r="F43" s="22"/>
      <c r="G43" s="22"/>
      <c r="H43" s="12" t="s">
        <v>94</v>
      </c>
      <c r="I43" s="14"/>
      <c r="J43" s="14"/>
      <c r="K43" s="27"/>
      <c r="L43" s="22"/>
      <c r="M43" s="22"/>
      <c r="N43" s="27"/>
      <c r="O43" s="29"/>
    </row>
    <row r="44" spans="1:15" ht="45" customHeight="1">
      <c r="A44" s="22"/>
      <c r="B44" s="22"/>
      <c r="C44" s="12" t="s">
        <v>116</v>
      </c>
      <c r="D44" s="12" t="s">
        <v>117</v>
      </c>
      <c r="E44" s="14">
        <v>1</v>
      </c>
      <c r="F44" s="22"/>
      <c r="G44" s="22"/>
      <c r="H44" s="12" t="s">
        <v>118</v>
      </c>
      <c r="I44" s="14"/>
      <c r="J44" s="14"/>
      <c r="K44" s="27"/>
      <c r="L44" s="22"/>
      <c r="M44" s="22"/>
      <c r="N44" s="27"/>
      <c r="O44" s="29"/>
    </row>
    <row r="45" spans="1:15" s="8" customFormat="1" ht="45" customHeight="1">
      <c r="A45" s="21" t="s">
        <v>100</v>
      </c>
      <c r="B45" s="22">
        <v>4</v>
      </c>
      <c r="C45" s="12" t="s">
        <v>69</v>
      </c>
      <c r="D45" s="12" t="s">
        <v>119</v>
      </c>
      <c r="E45" s="14">
        <v>1</v>
      </c>
      <c r="F45" s="21" t="s">
        <v>97</v>
      </c>
      <c r="G45" s="22"/>
      <c r="H45" s="12" t="s">
        <v>71</v>
      </c>
      <c r="I45" s="12" t="s">
        <v>25</v>
      </c>
      <c r="J45" s="12" t="s">
        <v>72</v>
      </c>
      <c r="K45" s="27"/>
      <c r="L45" s="22"/>
      <c r="M45" s="12" t="s">
        <v>73</v>
      </c>
      <c r="N45" s="27"/>
      <c r="O45" s="29"/>
    </row>
    <row r="46" spans="1:15" s="8" customFormat="1" ht="25.5" customHeight="1">
      <c r="A46" s="22"/>
      <c r="B46" s="22"/>
      <c r="C46" s="12" t="s">
        <v>37</v>
      </c>
      <c r="D46" s="12" t="s">
        <v>120</v>
      </c>
      <c r="E46" s="14">
        <v>1</v>
      </c>
      <c r="F46" s="22"/>
      <c r="G46" s="22"/>
      <c r="H46" s="12" t="s">
        <v>41</v>
      </c>
      <c r="I46" s="21" t="s">
        <v>42</v>
      </c>
      <c r="J46" s="21" t="s">
        <v>43</v>
      </c>
      <c r="K46" s="27"/>
      <c r="L46" s="22"/>
      <c r="M46" s="21" t="s">
        <v>28</v>
      </c>
      <c r="N46" s="27"/>
      <c r="O46" s="29"/>
    </row>
    <row r="47" spans="1:15" s="8" customFormat="1" ht="27" customHeight="1">
      <c r="A47" s="22"/>
      <c r="B47" s="22"/>
      <c r="C47" s="12" t="s">
        <v>45</v>
      </c>
      <c r="D47" s="12" t="s">
        <v>121</v>
      </c>
      <c r="E47" s="14">
        <v>1</v>
      </c>
      <c r="F47" s="22"/>
      <c r="G47" s="22"/>
      <c r="H47" s="12" t="s">
        <v>47</v>
      </c>
      <c r="I47" s="22"/>
      <c r="J47" s="22"/>
      <c r="K47" s="27"/>
      <c r="L47" s="22"/>
      <c r="M47" s="22"/>
      <c r="N47" s="27"/>
      <c r="O47" s="29"/>
    </row>
    <row r="48" spans="1:15" s="8" customFormat="1" ht="27" customHeight="1">
      <c r="A48" s="22"/>
      <c r="B48" s="22"/>
      <c r="C48" s="12" t="s">
        <v>87</v>
      </c>
      <c r="D48" s="12" t="s">
        <v>122</v>
      </c>
      <c r="E48" s="14">
        <v>1</v>
      </c>
      <c r="F48" s="22"/>
      <c r="G48" s="22"/>
      <c r="H48" s="12" t="s">
        <v>89</v>
      </c>
      <c r="I48" s="22"/>
      <c r="J48" s="22"/>
      <c r="K48" s="27"/>
      <c r="L48" s="22"/>
      <c r="M48" s="22"/>
      <c r="N48" s="27"/>
      <c r="O48" s="29"/>
    </row>
    <row r="49" spans="1:15" s="8" customFormat="1" ht="30" customHeight="1">
      <c r="A49" s="12" t="s">
        <v>123</v>
      </c>
      <c r="B49" s="14">
        <f>SUM(E49:E61)</f>
        <v>52</v>
      </c>
      <c r="C49" s="12" t="s">
        <v>37</v>
      </c>
      <c r="D49" s="12" t="s">
        <v>124</v>
      </c>
      <c r="E49" s="14">
        <v>8</v>
      </c>
      <c r="F49" s="12" t="s">
        <v>22</v>
      </c>
      <c r="G49" s="21" t="s">
        <v>40</v>
      </c>
      <c r="H49" s="12" t="s">
        <v>41</v>
      </c>
      <c r="I49" s="21" t="s">
        <v>42</v>
      </c>
      <c r="J49" s="21" t="s">
        <v>43</v>
      </c>
      <c r="K49" s="27">
        <v>0.5</v>
      </c>
      <c r="L49" s="21" t="s">
        <v>27</v>
      </c>
      <c r="M49" s="12" t="s">
        <v>28</v>
      </c>
      <c r="N49" s="27">
        <v>0.5</v>
      </c>
      <c r="O49" s="16" t="s">
        <v>77</v>
      </c>
    </row>
    <row r="50" spans="1:15" s="8" customFormat="1" ht="25.5" customHeight="1">
      <c r="A50" s="14"/>
      <c r="B50" s="14"/>
      <c r="C50" s="12" t="s">
        <v>45</v>
      </c>
      <c r="D50" s="12" t="s">
        <v>125</v>
      </c>
      <c r="E50" s="14">
        <v>8</v>
      </c>
      <c r="F50" s="14"/>
      <c r="G50" s="22"/>
      <c r="H50" s="12" t="s">
        <v>47</v>
      </c>
      <c r="I50" s="22"/>
      <c r="J50" s="22"/>
      <c r="K50" s="27"/>
      <c r="L50" s="22"/>
      <c r="M50" s="14"/>
      <c r="N50" s="27"/>
      <c r="O50" s="25"/>
    </row>
    <row r="51" spans="1:15" s="8" customFormat="1" ht="25.5" customHeight="1">
      <c r="A51" s="14"/>
      <c r="B51" s="14"/>
      <c r="C51" s="12" t="s">
        <v>79</v>
      </c>
      <c r="D51" s="12" t="s">
        <v>126</v>
      </c>
      <c r="E51" s="14">
        <v>8</v>
      </c>
      <c r="F51" s="14"/>
      <c r="G51" s="22"/>
      <c r="H51" s="12" t="s">
        <v>81</v>
      </c>
      <c r="I51" s="22"/>
      <c r="J51" s="22"/>
      <c r="K51" s="27"/>
      <c r="L51" s="22"/>
      <c r="M51" s="14"/>
      <c r="N51" s="27"/>
      <c r="O51" s="25"/>
    </row>
    <row r="52" spans="1:15" s="8" customFormat="1" ht="25.5" customHeight="1">
      <c r="A52" s="14"/>
      <c r="B52" s="14"/>
      <c r="C52" s="12" t="s">
        <v>48</v>
      </c>
      <c r="D52" s="12" t="s">
        <v>127</v>
      </c>
      <c r="E52" s="14">
        <v>3</v>
      </c>
      <c r="F52" s="14"/>
      <c r="G52" s="22"/>
      <c r="H52" s="12" t="s">
        <v>50</v>
      </c>
      <c r="I52" s="22"/>
      <c r="J52" s="22"/>
      <c r="K52" s="27"/>
      <c r="L52" s="22"/>
      <c r="M52" s="14"/>
      <c r="N52" s="27"/>
      <c r="O52" s="25"/>
    </row>
    <row r="53" spans="1:15" s="8" customFormat="1" ht="25.5" customHeight="1">
      <c r="A53" s="14"/>
      <c r="B53" s="14"/>
      <c r="C53" s="12" t="s">
        <v>51</v>
      </c>
      <c r="D53" s="12" t="s">
        <v>128</v>
      </c>
      <c r="E53" s="14">
        <v>3</v>
      </c>
      <c r="F53" s="14"/>
      <c r="G53" s="22"/>
      <c r="H53" s="12" t="s">
        <v>53</v>
      </c>
      <c r="I53" s="22"/>
      <c r="J53" s="22"/>
      <c r="K53" s="27"/>
      <c r="L53" s="22"/>
      <c r="M53" s="14"/>
      <c r="N53" s="27"/>
      <c r="O53" s="25"/>
    </row>
    <row r="54" spans="1:15" s="8" customFormat="1" ht="25.5" customHeight="1">
      <c r="A54" s="14"/>
      <c r="B54" s="14"/>
      <c r="C54" s="12" t="s">
        <v>54</v>
      </c>
      <c r="D54" s="12" t="s">
        <v>129</v>
      </c>
      <c r="E54" s="14">
        <v>3</v>
      </c>
      <c r="F54" s="14"/>
      <c r="G54" s="22"/>
      <c r="H54" s="12" t="s">
        <v>56</v>
      </c>
      <c r="I54" s="22"/>
      <c r="J54" s="22"/>
      <c r="K54" s="27"/>
      <c r="L54" s="22"/>
      <c r="M54" s="14"/>
      <c r="N54" s="27"/>
      <c r="O54" s="25"/>
    </row>
    <row r="55" spans="1:15" s="8" customFormat="1" ht="25.5" customHeight="1">
      <c r="A55" s="14"/>
      <c r="B55" s="14"/>
      <c r="C55" s="12" t="s">
        <v>87</v>
      </c>
      <c r="D55" s="12" t="s">
        <v>130</v>
      </c>
      <c r="E55" s="14">
        <v>3</v>
      </c>
      <c r="F55" s="14"/>
      <c r="G55" s="22"/>
      <c r="H55" s="12" t="s">
        <v>89</v>
      </c>
      <c r="I55" s="22"/>
      <c r="J55" s="22"/>
      <c r="K55" s="27"/>
      <c r="L55" s="22"/>
      <c r="M55" s="14"/>
      <c r="N55" s="27"/>
      <c r="O55" s="25"/>
    </row>
    <row r="56" spans="1:15" s="8" customFormat="1" ht="25.5" customHeight="1">
      <c r="A56" s="14"/>
      <c r="B56" s="14"/>
      <c r="C56" s="12" t="s">
        <v>57</v>
      </c>
      <c r="D56" s="12" t="s">
        <v>131</v>
      </c>
      <c r="E56" s="14">
        <v>3</v>
      </c>
      <c r="F56" s="14"/>
      <c r="G56" s="22"/>
      <c r="H56" s="12" t="s">
        <v>59</v>
      </c>
      <c r="I56" s="22"/>
      <c r="J56" s="22"/>
      <c r="K56" s="27"/>
      <c r="L56" s="22"/>
      <c r="M56" s="14"/>
      <c r="N56" s="27"/>
      <c r="O56" s="25"/>
    </row>
    <row r="57" spans="1:15" s="8" customFormat="1" ht="25.5" customHeight="1">
      <c r="A57" s="14"/>
      <c r="B57" s="14"/>
      <c r="C57" s="12" t="s">
        <v>60</v>
      </c>
      <c r="D57" s="12" t="s">
        <v>132</v>
      </c>
      <c r="E57" s="14">
        <v>3</v>
      </c>
      <c r="F57" s="14"/>
      <c r="G57" s="22"/>
      <c r="H57" s="12" t="s">
        <v>62</v>
      </c>
      <c r="I57" s="22"/>
      <c r="J57" s="22"/>
      <c r="K57" s="27"/>
      <c r="L57" s="22"/>
      <c r="M57" s="14"/>
      <c r="N57" s="27"/>
      <c r="O57" s="25"/>
    </row>
    <row r="58" spans="1:15" s="8" customFormat="1" ht="25.5" customHeight="1">
      <c r="A58" s="14"/>
      <c r="B58" s="14"/>
      <c r="C58" s="12" t="s">
        <v>66</v>
      </c>
      <c r="D58" s="12" t="s">
        <v>133</v>
      </c>
      <c r="E58" s="14">
        <v>1</v>
      </c>
      <c r="F58" s="14"/>
      <c r="G58" s="22"/>
      <c r="H58" s="12" t="s">
        <v>68</v>
      </c>
      <c r="I58" s="22"/>
      <c r="J58" s="22"/>
      <c r="K58" s="27"/>
      <c r="L58" s="22"/>
      <c r="M58" s="14"/>
      <c r="N58" s="27"/>
      <c r="O58" s="25"/>
    </row>
    <row r="59" spans="1:15" s="8" customFormat="1" ht="25.5" customHeight="1">
      <c r="A59" s="14"/>
      <c r="B59" s="14"/>
      <c r="C59" s="12" t="s">
        <v>111</v>
      </c>
      <c r="D59" s="12" t="s">
        <v>134</v>
      </c>
      <c r="E59" s="14">
        <v>3</v>
      </c>
      <c r="F59" s="14"/>
      <c r="G59" s="22"/>
      <c r="H59" s="12" t="s">
        <v>113</v>
      </c>
      <c r="I59" s="22"/>
      <c r="J59" s="22"/>
      <c r="K59" s="27"/>
      <c r="L59" s="22"/>
      <c r="M59" s="21" t="s">
        <v>135</v>
      </c>
      <c r="N59" s="27"/>
      <c r="O59" s="25"/>
    </row>
    <row r="60" spans="1:15" s="8" customFormat="1" ht="25.5" customHeight="1">
      <c r="A60" s="14"/>
      <c r="B60" s="14"/>
      <c r="C60" s="12" t="s">
        <v>92</v>
      </c>
      <c r="D60" s="12" t="s">
        <v>136</v>
      </c>
      <c r="E60" s="14">
        <v>3</v>
      </c>
      <c r="F60" s="14"/>
      <c r="G60" s="22"/>
      <c r="H60" s="12" t="s">
        <v>94</v>
      </c>
      <c r="I60" s="22"/>
      <c r="J60" s="22"/>
      <c r="K60" s="27"/>
      <c r="L60" s="22"/>
      <c r="M60" s="22"/>
      <c r="N60" s="27"/>
      <c r="O60" s="25"/>
    </row>
    <row r="61" spans="1:15" ht="25.5" customHeight="1">
      <c r="A61" s="14"/>
      <c r="B61" s="14"/>
      <c r="C61" s="12" t="s">
        <v>116</v>
      </c>
      <c r="D61" s="12" t="s">
        <v>137</v>
      </c>
      <c r="E61" s="14">
        <v>3</v>
      </c>
      <c r="F61" s="14"/>
      <c r="G61" s="22"/>
      <c r="H61" s="12" t="s">
        <v>138</v>
      </c>
      <c r="I61" s="22"/>
      <c r="J61" s="22"/>
      <c r="K61" s="27"/>
      <c r="L61" s="22"/>
      <c r="M61" s="22"/>
      <c r="N61" s="27"/>
      <c r="O61" s="25"/>
    </row>
    <row r="62" spans="1:15" ht="25.5" customHeight="1">
      <c r="A62" s="21" t="s">
        <v>139</v>
      </c>
      <c r="B62" s="22">
        <f>SUM(E62:E64)</f>
        <v>9</v>
      </c>
      <c r="C62" s="12" t="s">
        <v>37</v>
      </c>
      <c r="D62" s="12" t="s">
        <v>140</v>
      </c>
      <c r="E62" s="14">
        <v>3</v>
      </c>
      <c r="F62" s="21" t="s">
        <v>97</v>
      </c>
      <c r="G62" s="22"/>
      <c r="H62" s="12" t="s">
        <v>41</v>
      </c>
      <c r="I62" s="22"/>
      <c r="J62" s="22"/>
      <c r="K62" s="27"/>
      <c r="L62" s="22"/>
      <c r="M62" s="21" t="s">
        <v>28</v>
      </c>
      <c r="N62" s="27"/>
      <c r="O62" s="29"/>
    </row>
    <row r="63" spans="1:15" ht="25.5" customHeight="1">
      <c r="A63" s="22"/>
      <c r="B63" s="22"/>
      <c r="C63" s="12" t="s">
        <v>45</v>
      </c>
      <c r="D63" s="12" t="s">
        <v>141</v>
      </c>
      <c r="E63" s="14">
        <v>3</v>
      </c>
      <c r="F63" s="22"/>
      <c r="G63" s="22"/>
      <c r="H63" s="12" t="s">
        <v>47</v>
      </c>
      <c r="I63" s="22"/>
      <c r="J63" s="22"/>
      <c r="K63" s="27"/>
      <c r="L63" s="22"/>
      <c r="M63" s="22"/>
      <c r="N63" s="27"/>
      <c r="O63" s="29"/>
    </row>
    <row r="64" spans="1:15" ht="25.5" customHeight="1">
      <c r="A64" s="22"/>
      <c r="B64" s="22"/>
      <c r="C64" s="12" t="s">
        <v>79</v>
      </c>
      <c r="D64" s="12" t="s">
        <v>142</v>
      </c>
      <c r="E64" s="14">
        <v>3</v>
      </c>
      <c r="F64" s="22"/>
      <c r="G64" s="22"/>
      <c r="H64" s="12" t="s">
        <v>81</v>
      </c>
      <c r="I64" s="22"/>
      <c r="J64" s="22"/>
      <c r="K64" s="27"/>
      <c r="L64" s="22"/>
      <c r="M64" s="22"/>
      <c r="N64" s="27"/>
      <c r="O64" s="29"/>
    </row>
    <row r="65" spans="1:15" ht="21" customHeight="1">
      <c r="A65" s="21" t="s">
        <v>143</v>
      </c>
      <c r="B65" s="14">
        <f>SUM(E65:E77)</f>
        <v>30</v>
      </c>
      <c r="C65" s="12" t="s">
        <v>144</v>
      </c>
      <c r="D65" s="12" t="s">
        <v>145</v>
      </c>
      <c r="E65" s="14">
        <v>4</v>
      </c>
      <c r="F65" s="12" t="s">
        <v>22</v>
      </c>
      <c r="G65" s="12" t="s">
        <v>146</v>
      </c>
      <c r="H65" s="12" t="s">
        <v>147</v>
      </c>
      <c r="I65" s="12" t="s">
        <v>148</v>
      </c>
      <c r="J65" s="12" t="s">
        <v>149</v>
      </c>
      <c r="K65" s="14"/>
      <c r="L65" s="12" t="s">
        <v>150</v>
      </c>
      <c r="M65" s="12" t="s">
        <v>28</v>
      </c>
      <c r="N65" s="23">
        <v>1</v>
      </c>
      <c r="O65" s="12" t="s">
        <v>77</v>
      </c>
    </row>
    <row r="66" spans="1:15" ht="21" customHeight="1">
      <c r="A66" s="22"/>
      <c r="B66" s="14"/>
      <c r="C66" s="12" t="s">
        <v>151</v>
      </c>
      <c r="D66" s="12" t="s">
        <v>152</v>
      </c>
      <c r="E66" s="14">
        <v>4</v>
      </c>
      <c r="F66" s="14"/>
      <c r="G66" s="14"/>
      <c r="H66" s="14"/>
      <c r="I66" s="14"/>
      <c r="J66" s="14"/>
      <c r="K66" s="14"/>
      <c r="L66" s="14"/>
      <c r="M66" s="14"/>
      <c r="N66" s="23"/>
      <c r="O66" s="14"/>
    </row>
    <row r="67" spans="1:15" ht="21" customHeight="1">
      <c r="A67" s="22"/>
      <c r="B67" s="14"/>
      <c r="C67" s="12" t="s">
        <v>153</v>
      </c>
      <c r="D67" s="12" t="s">
        <v>154</v>
      </c>
      <c r="E67" s="14">
        <v>4</v>
      </c>
      <c r="F67" s="14"/>
      <c r="G67" s="14"/>
      <c r="H67" s="14"/>
      <c r="I67" s="14"/>
      <c r="J67" s="14"/>
      <c r="K67" s="14"/>
      <c r="L67" s="14"/>
      <c r="M67" s="14"/>
      <c r="N67" s="23"/>
      <c r="O67" s="14"/>
    </row>
    <row r="68" spans="1:15" ht="21" customHeight="1">
      <c r="A68" s="22"/>
      <c r="B68" s="14"/>
      <c r="C68" s="12" t="s">
        <v>155</v>
      </c>
      <c r="D68" s="12" t="s">
        <v>156</v>
      </c>
      <c r="E68" s="14">
        <v>2</v>
      </c>
      <c r="F68" s="14"/>
      <c r="G68" s="14"/>
      <c r="H68" s="14"/>
      <c r="I68" s="14"/>
      <c r="J68" s="14"/>
      <c r="K68" s="14"/>
      <c r="L68" s="14"/>
      <c r="M68" s="14"/>
      <c r="N68" s="23"/>
      <c r="O68" s="14"/>
    </row>
    <row r="69" spans="1:15" ht="21" customHeight="1">
      <c r="A69" s="22"/>
      <c r="B69" s="14"/>
      <c r="C69" s="12" t="s">
        <v>157</v>
      </c>
      <c r="D69" s="12" t="s">
        <v>158</v>
      </c>
      <c r="E69" s="14">
        <v>2</v>
      </c>
      <c r="F69" s="14"/>
      <c r="G69" s="14"/>
      <c r="H69" s="14"/>
      <c r="I69" s="14"/>
      <c r="J69" s="14"/>
      <c r="K69" s="14"/>
      <c r="L69" s="14"/>
      <c r="M69" s="14"/>
      <c r="N69" s="23"/>
      <c r="O69" s="14"/>
    </row>
    <row r="70" spans="1:15" ht="21" customHeight="1">
      <c r="A70" s="22"/>
      <c r="B70" s="14"/>
      <c r="C70" s="12" t="s">
        <v>159</v>
      </c>
      <c r="D70" s="12" t="s">
        <v>160</v>
      </c>
      <c r="E70" s="14">
        <v>2</v>
      </c>
      <c r="F70" s="14"/>
      <c r="G70" s="14"/>
      <c r="H70" s="14"/>
      <c r="I70" s="14"/>
      <c r="J70" s="14"/>
      <c r="K70" s="14"/>
      <c r="L70" s="14"/>
      <c r="M70" s="14"/>
      <c r="N70" s="23"/>
      <c r="O70" s="14"/>
    </row>
    <row r="71" spans="1:15" ht="21" customHeight="1">
      <c r="A71" s="22"/>
      <c r="B71" s="14"/>
      <c r="C71" s="12" t="s">
        <v>161</v>
      </c>
      <c r="D71" s="12" t="s">
        <v>162</v>
      </c>
      <c r="E71" s="14">
        <v>3</v>
      </c>
      <c r="F71" s="14"/>
      <c r="G71" s="14"/>
      <c r="H71" s="14"/>
      <c r="I71" s="14"/>
      <c r="J71" s="14"/>
      <c r="K71" s="14"/>
      <c r="L71" s="14"/>
      <c r="M71" s="14"/>
      <c r="N71" s="23"/>
      <c r="O71" s="14"/>
    </row>
    <row r="72" spans="1:15" ht="21" customHeight="1">
      <c r="A72" s="22"/>
      <c r="B72" s="14"/>
      <c r="C72" s="12" t="s">
        <v>163</v>
      </c>
      <c r="D72" s="12" t="s">
        <v>164</v>
      </c>
      <c r="E72" s="14">
        <v>2</v>
      </c>
      <c r="F72" s="14"/>
      <c r="G72" s="14"/>
      <c r="H72" s="14"/>
      <c r="I72" s="14"/>
      <c r="J72" s="14"/>
      <c r="K72" s="14"/>
      <c r="L72" s="14"/>
      <c r="M72" s="14"/>
      <c r="N72" s="23"/>
      <c r="O72" s="14"/>
    </row>
    <row r="73" spans="1:15" ht="21" customHeight="1">
      <c r="A73" s="22"/>
      <c r="B73" s="14"/>
      <c r="C73" s="12" t="s">
        <v>165</v>
      </c>
      <c r="D73" s="12" t="s">
        <v>166</v>
      </c>
      <c r="E73" s="14">
        <v>2</v>
      </c>
      <c r="F73" s="14"/>
      <c r="G73" s="14"/>
      <c r="H73" s="14"/>
      <c r="I73" s="14"/>
      <c r="J73" s="14"/>
      <c r="K73" s="14"/>
      <c r="L73" s="14"/>
      <c r="M73" s="14"/>
      <c r="N73" s="23"/>
      <c r="O73" s="14"/>
    </row>
    <row r="74" spans="1:15" ht="21" customHeight="1">
      <c r="A74" s="22"/>
      <c r="B74" s="14"/>
      <c r="C74" s="12" t="s">
        <v>167</v>
      </c>
      <c r="D74" s="12" t="s">
        <v>168</v>
      </c>
      <c r="E74" s="14">
        <v>2</v>
      </c>
      <c r="F74" s="14"/>
      <c r="G74" s="14"/>
      <c r="H74" s="14"/>
      <c r="I74" s="14"/>
      <c r="J74" s="14"/>
      <c r="K74" s="14"/>
      <c r="L74" s="14"/>
      <c r="M74" s="14"/>
      <c r="N74" s="23"/>
      <c r="O74" s="14"/>
    </row>
    <row r="75" spans="1:15" ht="21" customHeight="1">
      <c r="A75" s="22"/>
      <c r="B75" s="14"/>
      <c r="C75" s="12" t="s">
        <v>169</v>
      </c>
      <c r="D75" s="12" t="s">
        <v>170</v>
      </c>
      <c r="E75" s="14">
        <v>1</v>
      </c>
      <c r="F75" s="14"/>
      <c r="G75" s="14"/>
      <c r="H75" s="14"/>
      <c r="I75" s="14"/>
      <c r="J75" s="14"/>
      <c r="K75" s="14"/>
      <c r="L75" s="14"/>
      <c r="M75" s="12" t="s">
        <v>171</v>
      </c>
      <c r="N75" s="23"/>
      <c r="O75" s="14"/>
    </row>
    <row r="76" spans="1:15" ht="21" customHeight="1">
      <c r="A76" s="22"/>
      <c r="B76" s="14"/>
      <c r="C76" s="12" t="s">
        <v>172</v>
      </c>
      <c r="D76" s="12" t="s">
        <v>173</v>
      </c>
      <c r="E76" s="14">
        <v>1</v>
      </c>
      <c r="F76" s="14"/>
      <c r="G76" s="14"/>
      <c r="H76" s="14"/>
      <c r="I76" s="14"/>
      <c r="J76" s="14"/>
      <c r="K76" s="14"/>
      <c r="L76" s="14"/>
      <c r="M76" s="14"/>
      <c r="N76" s="23"/>
      <c r="O76" s="14"/>
    </row>
    <row r="77" spans="1:15" ht="21" customHeight="1">
      <c r="A77" s="22"/>
      <c r="B77" s="14"/>
      <c r="C77" s="12" t="s">
        <v>174</v>
      </c>
      <c r="D77" s="12" t="s">
        <v>175</v>
      </c>
      <c r="E77" s="14">
        <v>1</v>
      </c>
      <c r="F77" s="14"/>
      <c r="G77" s="14"/>
      <c r="H77" s="14"/>
      <c r="I77" s="14"/>
      <c r="J77" s="14"/>
      <c r="K77" s="14"/>
      <c r="L77" s="14"/>
      <c r="M77" s="14"/>
      <c r="N77" s="23"/>
      <c r="O77" s="14"/>
    </row>
    <row r="78" spans="1:15" ht="21" customHeight="1">
      <c r="A78" s="21" t="s">
        <v>176</v>
      </c>
      <c r="B78" s="14">
        <f>SUM(E78:E84)</f>
        <v>26</v>
      </c>
      <c r="C78" s="12" t="s">
        <v>177</v>
      </c>
      <c r="D78" s="12" t="s">
        <v>178</v>
      </c>
      <c r="E78" s="14">
        <v>6</v>
      </c>
      <c r="F78" s="12" t="s">
        <v>22</v>
      </c>
      <c r="G78" s="12" t="s">
        <v>179</v>
      </c>
      <c r="H78" s="12" t="s">
        <v>147</v>
      </c>
      <c r="I78" s="12" t="s">
        <v>180</v>
      </c>
      <c r="J78" s="12" t="s">
        <v>149</v>
      </c>
      <c r="K78" s="14"/>
      <c r="L78" s="12" t="s">
        <v>150</v>
      </c>
      <c r="M78" s="12" t="s">
        <v>28</v>
      </c>
      <c r="N78" s="23">
        <v>1</v>
      </c>
      <c r="O78" s="12" t="s">
        <v>77</v>
      </c>
    </row>
    <row r="79" spans="1:15" ht="21" customHeight="1">
      <c r="A79" s="22"/>
      <c r="B79" s="14"/>
      <c r="C79" s="12" t="s">
        <v>181</v>
      </c>
      <c r="D79" s="12" t="s">
        <v>182</v>
      </c>
      <c r="E79" s="14">
        <v>6</v>
      </c>
      <c r="F79" s="14"/>
      <c r="G79" s="14"/>
      <c r="H79" s="14"/>
      <c r="I79" s="14"/>
      <c r="J79" s="14"/>
      <c r="K79" s="14"/>
      <c r="L79" s="14"/>
      <c r="M79" s="14"/>
      <c r="N79" s="23"/>
      <c r="O79" s="14"/>
    </row>
    <row r="80" spans="1:15" ht="21" customHeight="1">
      <c r="A80" s="22"/>
      <c r="B80" s="14"/>
      <c r="C80" s="12" t="s">
        <v>183</v>
      </c>
      <c r="D80" s="12" t="s">
        <v>184</v>
      </c>
      <c r="E80" s="14">
        <v>6</v>
      </c>
      <c r="F80" s="14"/>
      <c r="G80" s="14"/>
      <c r="H80" s="14"/>
      <c r="I80" s="14"/>
      <c r="J80" s="14"/>
      <c r="K80" s="14"/>
      <c r="L80" s="14"/>
      <c r="M80" s="14"/>
      <c r="N80" s="23"/>
      <c r="O80" s="14"/>
    </row>
    <row r="81" spans="1:15" ht="21" customHeight="1">
      <c r="A81" s="22"/>
      <c r="B81" s="14"/>
      <c r="C81" s="12" t="s">
        <v>185</v>
      </c>
      <c r="D81" s="12" t="s">
        <v>186</v>
      </c>
      <c r="E81" s="14">
        <v>1</v>
      </c>
      <c r="F81" s="14"/>
      <c r="G81" s="14"/>
      <c r="H81" s="14"/>
      <c r="I81" s="14"/>
      <c r="J81" s="14"/>
      <c r="K81" s="14"/>
      <c r="L81" s="14"/>
      <c r="M81" s="14"/>
      <c r="N81" s="23"/>
      <c r="O81" s="14"/>
    </row>
    <row r="82" spans="1:15" ht="21" customHeight="1">
      <c r="A82" s="22"/>
      <c r="B82" s="14"/>
      <c r="C82" s="12" t="s">
        <v>187</v>
      </c>
      <c r="D82" s="12" t="s">
        <v>188</v>
      </c>
      <c r="E82" s="14">
        <v>3</v>
      </c>
      <c r="F82" s="14"/>
      <c r="G82" s="14"/>
      <c r="H82" s="14"/>
      <c r="I82" s="14"/>
      <c r="J82" s="14"/>
      <c r="K82" s="14"/>
      <c r="L82" s="14"/>
      <c r="M82" s="12" t="s">
        <v>171</v>
      </c>
      <c r="N82" s="23"/>
      <c r="O82" s="14"/>
    </row>
    <row r="83" spans="1:15" ht="21" customHeight="1">
      <c r="A83" s="22"/>
      <c r="B83" s="14"/>
      <c r="C83" s="12" t="s">
        <v>189</v>
      </c>
      <c r="D83" s="12" t="s">
        <v>190</v>
      </c>
      <c r="E83" s="14">
        <v>2</v>
      </c>
      <c r="F83" s="14"/>
      <c r="G83" s="14"/>
      <c r="H83" s="14"/>
      <c r="I83" s="14"/>
      <c r="J83" s="14"/>
      <c r="K83" s="14"/>
      <c r="L83" s="14"/>
      <c r="M83" s="14"/>
      <c r="N83" s="23"/>
      <c r="O83" s="14"/>
    </row>
    <row r="84" spans="1:15" s="8" customFormat="1" ht="21" customHeight="1">
      <c r="A84" s="22"/>
      <c r="B84" s="14"/>
      <c r="C84" s="12" t="s">
        <v>191</v>
      </c>
      <c r="D84" s="12" t="s">
        <v>192</v>
      </c>
      <c r="E84" s="14">
        <v>2</v>
      </c>
      <c r="F84" s="14"/>
      <c r="G84" s="14"/>
      <c r="H84" s="14"/>
      <c r="I84" s="14"/>
      <c r="J84" s="14"/>
      <c r="K84" s="14"/>
      <c r="L84" s="14"/>
      <c r="M84" s="14"/>
      <c r="N84" s="23"/>
      <c r="O84" s="14"/>
    </row>
    <row r="85" spans="1:15" s="8" customFormat="1" ht="30" customHeight="1">
      <c r="A85" s="21" t="s">
        <v>193</v>
      </c>
      <c r="B85" s="14">
        <f>SUM(E85:E95)</f>
        <v>30</v>
      </c>
      <c r="C85" s="12" t="s">
        <v>144</v>
      </c>
      <c r="D85" s="12" t="s">
        <v>194</v>
      </c>
      <c r="E85" s="14">
        <v>5</v>
      </c>
      <c r="F85" s="12" t="s">
        <v>22</v>
      </c>
      <c r="G85" s="12" t="s">
        <v>23</v>
      </c>
      <c r="H85" s="12" t="s">
        <v>195</v>
      </c>
      <c r="I85" s="12" t="s">
        <v>148</v>
      </c>
      <c r="J85" s="12" t="s">
        <v>196</v>
      </c>
      <c r="K85" s="23">
        <v>0.5</v>
      </c>
      <c r="L85" s="12" t="s">
        <v>27</v>
      </c>
      <c r="M85" s="12" t="s">
        <v>28</v>
      </c>
      <c r="N85" s="23">
        <v>0.5</v>
      </c>
      <c r="O85" s="14"/>
    </row>
    <row r="86" spans="1:15" s="8" customFormat="1" ht="30" customHeight="1">
      <c r="A86" s="22"/>
      <c r="B86" s="14"/>
      <c r="C86" s="12" t="s">
        <v>151</v>
      </c>
      <c r="D86" s="12" t="s">
        <v>197</v>
      </c>
      <c r="E86" s="14">
        <v>5</v>
      </c>
      <c r="F86" s="14"/>
      <c r="G86" s="14"/>
      <c r="H86" s="14"/>
      <c r="I86" s="14"/>
      <c r="J86" s="14"/>
      <c r="K86" s="23"/>
      <c r="L86" s="14"/>
      <c r="M86" s="14"/>
      <c r="N86" s="23"/>
      <c r="O86" s="14"/>
    </row>
    <row r="87" spans="1:15" s="8" customFormat="1" ht="30" customHeight="1">
      <c r="A87" s="22"/>
      <c r="B87" s="14"/>
      <c r="C87" s="12" t="s">
        <v>153</v>
      </c>
      <c r="D87" s="12" t="s">
        <v>198</v>
      </c>
      <c r="E87" s="14">
        <v>4</v>
      </c>
      <c r="F87" s="14"/>
      <c r="G87" s="14"/>
      <c r="H87" s="14"/>
      <c r="I87" s="14"/>
      <c r="J87" s="14"/>
      <c r="K87" s="23"/>
      <c r="L87" s="14"/>
      <c r="M87" s="14"/>
      <c r="N87" s="23"/>
      <c r="O87" s="14"/>
    </row>
    <row r="88" spans="1:15" s="8" customFormat="1" ht="30" customHeight="1">
      <c r="A88" s="22"/>
      <c r="B88" s="14"/>
      <c r="C88" s="12" t="s">
        <v>157</v>
      </c>
      <c r="D88" s="12" t="s">
        <v>199</v>
      </c>
      <c r="E88" s="14">
        <v>2</v>
      </c>
      <c r="F88" s="14"/>
      <c r="G88" s="14"/>
      <c r="H88" s="14"/>
      <c r="I88" s="14"/>
      <c r="J88" s="14"/>
      <c r="K88" s="23"/>
      <c r="L88" s="14"/>
      <c r="M88" s="14"/>
      <c r="N88" s="23"/>
      <c r="O88" s="14"/>
    </row>
    <row r="89" spans="1:15" s="8" customFormat="1" ht="30" customHeight="1">
      <c r="A89" s="22"/>
      <c r="B89" s="14"/>
      <c r="C89" s="12" t="s">
        <v>159</v>
      </c>
      <c r="D89" s="12" t="s">
        <v>200</v>
      </c>
      <c r="E89" s="14">
        <v>2</v>
      </c>
      <c r="F89" s="14"/>
      <c r="G89" s="14"/>
      <c r="H89" s="14"/>
      <c r="I89" s="14"/>
      <c r="J89" s="14"/>
      <c r="K89" s="23"/>
      <c r="L89" s="14"/>
      <c r="M89" s="14"/>
      <c r="N89" s="23"/>
      <c r="O89" s="14"/>
    </row>
    <row r="90" spans="1:15" s="8" customFormat="1" ht="30" customHeight="1">
      <c r="A90" s="22"/>
      <c r="B90" s="14"/>
      <c r="C90" s="12" t="s">
        <v>161</v>
      </c>
      <c r="D90" s="12" t="s">
        <v>201</v>
      </c>
      <c r="E90" s="14">
        <v>2</v>
      </c>
      <c r="F90" s="14"/>
      <c r="G90" s="14"/>
      <c r="H90" s="14"/>
      <c r="I90" s="14"/>
      <c r="J90" s="14"/>
      <c r="K90" s="23"/>
      <c r="L90" s="14"/>
      <c r="M90" s="14"/>
      <c r="N90" s="23"/>
      <c r="O90" s="14"/>
    </row>
    <row r="91" spans="1:15" s="8" customFormat="1" ht="30" customHeight="1">
      <c r="A91" s="22"/>
      <c r="B91" s="14"/>
      <c r="C91" s="12" t="s">
        <v>163</v>
      </c>
      <c r="D91" s="12" t="s">
        <v>202</v>
      </c>
      <c r="E91" s="14">
        <v>2</v>
      </c>
      <c r="F91" s="14"/>
      <c r="G91" s="14"/>
      <c r="H91" s="14"/>
      <c r="I91" s="14"/>
      <c r="J91" s="14"/>
      <c r="K91" s="23"/>
      <c r="L91" s="14"/>
      <c r="M91" s="14"/>
      <c r="N91" s="23"/>
      <c r="O91" s="14"/>
    </row>
    <row r="92" spans="1:15" s="8" customFormat="1" ht="30" customHeight="1">
      <c r="A92" s="22"/>
      <c r="B92" s="14"/>
      <c r="C92" s="12" t="s">
        <v>165</v>
      </c>
      <c r="D92" s="12" t="s">
        <v>203</v>
      </c>
      <c r="E92" s="14">
        <v>2</v>
      </c>
      <c r="F92" s="14"/>
      <c r="G92" s="14"/>
      <c r="H92" s="14"/>
      <c r="I92" s="14"/>
      <c r="J92" s="14"/>
      <c r="K92" s="23"/>
      <c r="L92" s="14"/>
      <c r="M92" s="14"/>
      <c r="N92" s="23"/>
      <c r="O92" s="14"/>
    </row>
    <row r="93" spans="1:15" s="8" customFormat="1" ht="30" customHeight="1">
      <c r="A93" s="22"/>
      <c r="B93" s="14"/>
      <c r="C93" s="12" t="s">
        <v>169</v>
      </c>
      <c r="D93" s="12" t="s">
        <v>204</v>
      </c>
      <c r="E93" s="14">
        <v>2</v>
      </c>
      <c r="F93" s="14"/>
      <c r="G93" s="14"/>
      <c r="H93" s="14"/>
      <c r="I93" s="14"/>
      <c r="J93" s="14"/>
      <c r="K93" s="23"/>
      <c r="L93" s="14"/>
      <c r="M93" s="12" t="s">
        <v>171</v>
      </c>
      <c r="N93" s="23"/>
      <c r="O93" s="14"/>
    </row>
    <row r="94" spans="1:15" s="8" customFormat="1" ht="30" customHeight="1">
      <c r="A94" s="22"/>
      <c r="B94" s="14"/>
      <c r="C94" s="12" t="s">
        <v>172</v>
      </c>
      <c r="D94" s="12" t="s">
        <v>205</v>
      </c>
      <c r="E94" s="14">
        <v>2</v>
      </c>
      <c r="F94" s="14"/>
      <c r="G94" s="14"/>
      <c r="H94" s="14"/>
      <c r="I94" s="14"/>
      <c r="J94" s="14"/>
      <c r="K94" s="23"/>
      <c r="L94" s="14"/>
      <c r="M94" s="14"/>
      <c r="N94" s="23"/>
      <c r="O94" s="14"/>
    </row>
    <row r="95" spans="1:15" ht="30" customHeight="1">
      <c r="A95" s="22"/>
      <c r="B95" s="14"/>
      <c r="C95" s="12" t="s">
        <v>174</v>
      </c>
      <c r="D95" s="12" t="s">
        <v>206</v>
      </c>
      <c r="E95" s="14">
        <v>2</v>
      </c>
      <c r="F95" s="14"/>
      <c r="G95" s="14"/>
      <c r="H95" s="14"/>
      <c r="I95" s="14"/>
      <c r="J95" s="14"/>
      <c r="K95" s="23"/>
      <c r="L95" s="14"/>
      <c r="M95" s="14"/>
      <c r="N95" s="23"/>
      <c r="O95" s="14"/>
    </row>
    <row r="96" spans="1:15" ht="30" customHeight="1">
      <c r="A96" s="21" t="s">
        <v>207</v>
      </c>
      <c r="B96" s="14">
        <f>SUM(E96:E98)</f>
        <v>11</v>
      </c>
      <c r="C96" s="12" t="s">
        <v>177</v>
      </c>
      <c r="D96" s="12" t="s">
        <v>208</v>
      </c>
      <c r="E96" s="14">
        <v>4</v>
      </c>
      <c r="F96" s="12" t="s">
        <v>22</v>
      </c>
      <c r="G96" s="12" t="s">
        <v>209</v>
      </c>
      <c r="H96" s="12" t="s">
        <v>25</v>
      </c>
      <c r="I96" s="12" t="s">
        <v>180</v>
      </c>
      <c r="J96" s="16" t="s">
        <v>210</v>
      </c>
      <c r="K96" s="23">
        <v>0.5</v>
      </c>
      <c r="L96" s="12" t="s">
        <v>27</v>
      </c>
      <c r="M96" s="12" t="s">
        <v>28</v>
      </c>
      <c r="N96" s="23">
        <v>0.5</v>
      </c>
      <c r="O96" s="14"/>
    </row>
    <row r="97" spans="1:15" ht="30" customHeight="1">
      <c r="A97" s="22"/>
      <c r="B97" s="14"/>
      <c r="C97" s="12" t="s">
        <v>181</v>
      </c>
      <c r="D97" s="12" t="s">
        <v>211</v>
      </c>
      <c r="E97" s="14">
        <v>4</v>
      </c>
      <c r="F97" s="14"/>
      <c r="G97" s="14"/>
      <c r="H97" s="14"/>
      <c r="I97" s="14"/>
      <c r="J97" s="25"/>
      <c r="K97" s="23"/>
      <c r="L97" s="14"/>
      <c r="M97" s="14"/>
      <c r="N97" s="23"/>
      <c r="O97" s="14"/>
    </row>
    <row r="98" spans="1:15" ht="30" customHeight="1">
      <c r="A98" s="22"/>
      <c r="B98" s="14"/>
      <c r="C98" s="12" t="s">
        <v>183</v>
      </c>
      <c r="D98" s="12" t="s">
        <v>212</v>
      </c>
      <c r="E98" s="14">
        <v>3</v>
      </c>
      <c r="F98" s="14"/>
      <c r="G98" s="14"/>
      <c r="H98" s="14"/>
      <c r="I98" s="14"/>
      <c r="J98" s="12" t="s">
        <v>213</v>
      </c>
      <c r="K98" s="23"/>
      <c r="L98" s="14"/>
      <c r="M98" s="14"/>
      <c r="N98" s="23"/>
      <c r="O98" s="14"/>
    </row>
    <row r="99" spans="1:15" ht="69" customHeight="1">
      <c r="A99" s="12" t="s">
        <v>214</v>
      </c>
      <c r="B99" s="14">
        <f>SUM(E99:E100)</f>
        <v>16</v>
      </c>
      <c r="C99" s="16" t="s">
        <v>215</v>
      </c>
      <c r="D99" s="12" t="s">
        <v>216</v>
      </c>
      <c r="E99" s="14">
        <v>8</v>
      </c>
      <c r="F99" s="19" t="s">
        <v>217</v>
      </c>
      <c r="G99" s="12" t="s">
        <v>218</v>
      </c>
      <c r="H99" s="12" t="s">
        <v>25</v>
      </c>
      <c r="I99" s="12" t="s">
        <v>180</v>
      </c>
      <c r="J99" s="12" t="s">
        <v>219</v>
      </c>
      <c r="K99" s="23">
        <v>0.5</v>
      </c>
      <c r="L99" s="12" t="s">
        <v>27</v>
      </c>
      <c r="M99" s="12" t="s">
        <v>28</v>
      </c>
      <c r="N99" s="23">
        <v>0.5</v>
      </c>
      <c r="O99" s="12" t="s">
        <v>220</v>
      </c>
    </row>
    <row r="100" spans="1:15" ht="69" customHeight="1">
      <c r="A100" s="14"/>
      <c r="B100" s="14"/>
      <c r="C100" s="16" t="s">
        <v>221</v>
      </c>
      <c r="D100" s="12" t="s">
        <v>222</v>
      </c>
      <c r="E100" s="14">
        <v>8</v>
      </c>
      <c r="F100" s="20"/>
      <c r="G100" s="14"/>
      <c r="H100" s="14"/>
      <c r="I100" s="14"/>
      <c r="J100" s="14"/>
      <c r="K100" s="23"/>
      <c r="L100" s="14"/>
      <c r="M100" s="14"/>
      <c r="N100" s="23"/>
      <c r="O100" s="12" t="s">
        <v>223</v>
      </c>
    </row>
    <row r="101" spans="1:15" ht="69" customHeight="1">
      <c r="A101" s="21" t="s">
        <v>224</v>
      </c>
      <c r="B101" s="14">
        <f>SUM(E101:E102)</f>
        <v>6</v>
      </c>
      <c r="C101" s="12" t="s">
        <v>225</v>
      </c>
      <c r="D101" s="12" t="s">
        <v>226</v>
      </c>
      <c r="E101" s="14">
        <v>2</v>
      </c>
      <c r="F101" s="12" t="s">
        <v>22</v>
      </c>
      <c r="G101" s="12" t="s">
        <v>227</v>
      </c>
      <c r="H101" s="21" t="s">
        <v>228</v>
      </c>
      <c r="I101" s="12" t="s">
        <v>229</v>
      </c>
      <c r="J101" s="12" t="s">
        <v>230</v>
      </c>
      <c r="K101" s="23">
        <v>0.4</v>
      </c>
      <c r="L101" s="12" t="s">
        <v>27</v>
      </c>
      <c r="M101" s="12" t="s">
        <v>231</v>
      </c>
      <c r="N101" s="23">
        <v>0.6</v>
      </c>
      <c r="O101" s="14"/>
    </row>
    <row r="102" spans="1:15" ht="69" customHeight="1">
      <c r="A102" s="22"/>
      <c r="B102" s="14"/>
      <c r="C102" s="12" t="s">
        <v>232</v>
      </c>
      <c r="D102" s="12" t="s">
        <v>233</v>
      </c>
      <c r="E102" s="14">
        <v>4</v>
      </c>
      <c r="F102" s="12" t="s">
        <v>234</v>
      </c>
      <c r="G102" s="12" t="s">
        <v>209</v>
      </c>
      <c r="H102" s="21"/>
      <c r="I102" s="14"/>
      <c r="J102" s="14"/>
      <c r="K102" s="23"/>
      <c r="L102" s="14"/>
      <c r="M102" s="14"/>
      <c r="N102" s="23"/>
      <c r="O102" s="14"/>
    </row>
    <row r="103" spans="1:15" ht="22.5" customHeight="1">
      <c r="A103" s="30" t="s">
        <v>235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4"/>
    </row>
    <row r="104" spans="1:15" ht="22.5" customHeight="1">
      <c r="A104" s="32" t="s">
        <v>236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5"/>
    </row>
  </sheetData>
  <sheetProtection/>
  <autoFilter ref="A4:Q104"/>
  <mergeCells count="155">
    <mergeCell ref="A1:C1"/>
    <mergeCell ref="A2:O2"/>
    <mergeCell ref="F3:I3"/>
    <mergeCell ref="J3:K3"/>
    <mergeCell ref="L3:N3"/>
    <mergeCell ref="A103:O103"/>
    <mergeCell ref="A104:O104"/>
    <mergeCell ref="A3:A4"/>
    <mergeCell ref="A5:A8"/>
    <mergeCell ref="A9:A18"/>
    <mergeCell ref="A19:A28"/>
    <mergeCell ref="A29:A31"/>
    <mergeCell ref="A32:A44"/>
    <mergeCell ref="A45:A48"/>
    <mergeCell ref="A49:A61"/>
    <mergeCell ref="A62:A64"/>
    <mergeCell ref="A65:A77"/>
    <mergeCell ref="A78:A84"/>
    <mergeCell ref="A85:A95"/>
    <mergeCell ref="A96:A98"/>
    <mergeCell ref="A99:A100"/>
    <mergeCell ref="A101:A102"/>
    <mergeCell ref="B5:B8"/>
    <mergeCell ref="B9:B18"/>
    <mergeCell ref="B19:B28"/>
    <mergeCell ref="B29:B31"/>
    <mergeCell ref="B32:B44"/>
    <mergeCell ref="B45:B48"/>
    <mergeCell ref="B49:B61"/>
    <mergeCell ref="B62:B64"/>
    <mergeCell ref="B65:B77"/>
    <mergeCell ref="B78:B84"/>
    <mergeCell ref="B85:B95"/>
    <mergeCell ref="B96:B98"/>
    <mergeCell ref="B99:B100"/>
    <mergeCell ref="B101:B102"/>
    <mergeCell ref="C3:C4"/>
    <mergeCell ref="D3:D4"/>
    <mergeCell ref="E3:E4"/>
    <mergeCell ref="F5:F8"/>
    <mergeCell ref="F9:F18"/>
    <mergeCell ref="F19:F28"/>
    <mergeCell ref="F29:F31"/>
    <mergeCell ref="F32:F44"/>
    <mergeCell ref="F45:F48"/>
    <mergeCell ref="F49:F61"/>
    <mergeCell ref="F62:F64"/>
    <mergeCell ref="F65:F77"/>
    <mergeCell ref="F78:F84"/>
    <mergeCell ref="F85:F95"/>
    <mergeCell ref="F96:F98"/>
    <mergeCell ref="F99:F100"/>
    <mergeCell ref="G5:G8"/>
    <mergeCell ref="G9:G18"/>
    <mergeCell ref="G19:G31"/>
    <mergeCell ref="G32:G48"/>
    <mergeCell ref="G49:G64"/>
    <mergeCell ref="G65:G77"/>
    <mergeCell ref="G78:G84"/>
    <mergeCell ref="G85:G95"/>
    <mergeCell ref="G96:G98"/>
    <mergeCell ref="G99:G100"/>
    <mergeCell ref="H5:H8"/>
    <mergeCell ref="H65:H77"/>
    <mergeCell ref="H78:H84"/>
    <mergeCell ref="H85:H95"/>
    <mergeCell ref="H96:H98"/>
    <mergeCell ref="H99:H100"/>
    <mergeCell ref="H101:H102"/>
    <mergeCell ref="I5:I8"/>
    <mergeCell ref="I9:I17"/>
    <mergeCell ref="I19:I31"/>
    <mergeCell ref="I32:I44"/>
    <mergeCell ref="I46:I48"/>
    <mergeCell ref="I49:I64"/>
    <mergeCell ref="I65:I77"/>
    <mergeCell ref="I78:I84"/>
    <mergeCell ref="I85:I95"/>
    <mergeCell ref="I96:I98"/>
    <mergeCell ref="I99:I100"/>
    <mergeCell ref="I101:I102"/>
    <mergeCell ref="J5:J8"/>
    <mergeCell ref="J9:J17"/>
    <mergeCell ref="J19:J31"/>
    <mergeCell ref="J32:J44"/>
    <mergeCell ref="J46:J48"/>
    <mergeCell ref="J49:J64"/>
    <mergeCell ref="J85:J95"/>
    <mergeCell ref="J96:J97"/>
    <mergeCell ref="J99:J100"/>
    <mergeCell ref="J101:J102"/>
    <mergeCell ref="K5:K8"/>
    <mergeCell ref="K9:K18"/>
    <mergeCell ref="K19:K31"/>
    <mergeCell ref="K32:K48"/>
    <mergeCell ref="K49:K64"/>
    <mergeCell ref="K85:K95"/>
    <mergeCell ref="K96:K98"/>
    <mergeCell ref="K99:K100"/>
    <mergeCell ref="K101:K102"/>
    <mergeCell ref="L5:L8"/>
    <mergeCell ref="L9:L18"/>
    <mergeCell ref="L19:L31"/>
    <mergeCell ref="L32:L48"/>
    <mergeCell ref="L49:L64"/>
    <mergeCell ref="L65:L77"/>
    <mergeCell ref="L78:L84"/>
    <mergeCell ref="L85:L95"/>
    <mergeCell ref="L96:L98"/>
    <mergeCell ref="L99:L100"/>
    <mergeCell ref="L101:L102"/>
    <mergeCell ref="M5:M8"/>
    <mergeCell ref="M9:M17"/>
    <mergeCell ref="M19:M31"/>
    <mergeCell ref="M32:M41"/>
    <mergeCell ref="M42:M44"/>
    <mergeCell ref="M46:M48"/>
    <mergeCell ref="M49:M58"/>
    <mergeCell ref="M59:M61"/>
    <mergeCell ref="M62:M64"/>
    <mergeCell ref="M65:M74"/>
    <mergeCell ref="M75:M77"/>
    <mergeCell ref="M78:M81"/>
    <mergeCell ref="M82:M84"/>
    <mergeCell ref="M85:M92"/>
    <mergeCell ref="M93:M95"/>
    <mergeCell ref="M96:M98"/>
    <mergeCell ref="M99:M100"/>
    <mergeCell ref="M101:M102"/>
    <mergeCell ref="N5:N8"/>
    <mergeCell ref="N9:N18"/>
    <mergeCell ref="N19:N31"/>
    <mergeCell ref="N32:N48"/>
    <mergeCell ref="N49:N64"/>
    <mergeCell ref="N65:N77"/>
    <mergeCell ref="N78:N84"/>
    <mergeCell ref="N85:N95"/>
    <mergeCell ref="N96:N98"/>
    <mergeCell ref="N99:N100"/>
    <mergeCell ref="N101:N102"/>
    <mergeCell ref="O3:O4"/>
    <mergeCell ref="O5:O8"/>
    <mergeCell ref="O9:O18"/>
    <mergeCell ref="O19:O31"/>
    <mergeCell ref="O32:O44"/>
    <mergeCell ref="O45:O48"/>
    <mergeCell ref="O49:O61"/>
    <mergeCell ref="O62:O64"/>
    <mergeCell ref="O65:O77"/>
    <mergeCell ref="O78:O84"/>
    <mergeCell ref="O85:O95"/>
    <mergeCell ref="O96:O98"/>
    <mergeCell ref="O101:O102"/>
    <mergeCell ref="J65:K77"/>
    <mergeCell ref="J78:K84"/>
  </mergeCells>
  <printOptions/>
  <pageMargins left="0.71" right="0.28" top="0.59" bottom="0.71" header="0.39" footer="0.28"/>
  <pageSetup firstPageNumber="13" useFirstPageNumber="1" fitToHeight="0" fitToWidth="1" horizontalDpi="600" verticalDpi="600" orientation="landscape" paperSize="9"/>
  <rowBreaks count="5" manualBreakCount="5">
    <brk id="18" max="255" man="1"/>
    <brk id="31" max="255" man="1"/>
    <brk id="48" max="255" man="1"/>
    <brk id="6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7">
      <selection activeCell="B22" sqref="B22"/>
    </sheetView>
  </sheetViews>
  <sheetFormatPr defaultColWidth="9.00390625" defaultRowHeight="14.25"/>
  <cols>
    <col min="1" max="1" width="20.875" style="1" customWidth="1"/>
    <col min="2" max="2" width="56.375" style="1" customWidth="1"/>
    <col min="3" max="16384" width="9.00390625" style="1" customWidth="1"/>
  </cols>
  <sheetData>
    <row r="1" spans="1:2" s="1" customFormat="1" ht="24" customHeight="1">
      <c r="A1" s="2" t="s">
        <v>237</v>
      </c>
      <c r="B1" s="2"/>
    </row>
    <row r="2" spans="1:2" s="1" customFormat="1" ht="20.25">
      <c r="A2" s="3" t="s">
        <v>238</v>
      </c>
      <c r="B2" s="3" t="s">
        <v>239</v>
      </c>
    </row>
    <row r="3" spans="1:2" s="1" customFormat="1" ht="36" customHeight="1">
      <c r="A3" s="4" t="s">
        <v>240</v>
      </c>
      <c r="B3" s="4" t="s">
        <v>241</v>
      </c>
    </row>
    <row r="4" spans="1:2" s="1" customFormat="1" ht="36" customHeight="1">
      <c r="A4" s="4" t="s">
        <v>242</v>
      </c>
      <c r="B4" s="4" t="s">
        <v>243</v>
      </c>
    </row>
    <row r="5" spans="1:2" s="1" customFormat="1" ht="36" customHeight="1">
      <c r="A5" s="4" t="s">
        <v>244</v>
      </c>
      <c r="B5" s="4" t="s">
        <v>245</v>
      </c>
    </row>
    <row r="6" spans="1:2" s="1" customFormat="1" ht="36" customHeight="1">
      <c r="A6" s="4" t="s">
        <v>246</v>
      </c>
      <c r="B6" s="4" t="s">
        <v>247</v>
      </c>
    </row>
    <row r="7" spans="1:2" s="1" customFormat="1" ht="36" customHeight="1">
      <c r="A7" s="4" t="s">
        <v>248</v>
      </c>
      <c r="B7" s="4" t="s">
        <v>249</v>
      </c>
    </row>
    <row r="8" spans="1:2" s="1" customFormat="1" ht="40.5" customHeight="1">
      <c r="A8" s="4" t="s">
        <v>250</v>
      </c>
      <c r="B8" s="4" t="s">
        <v>251</v>
      </c>
    </row>
    <row r="9" spans="1:2" s="1" customFormat="1" ht="20.25">
      <c r="A9" s="5"/>
      <c r="B9" s="5"/>
    </row>
    <row r="10" spans="1:2" s="1" customFormat="1" ht="36" customHeight="1">
      <c r="A10" s="4" t="s">
        <v>252</v>
      </c>
      <c r="B10" s="4" t="s">
        <v>253</v>
      </c>
    </row>
    <row r="11" spans="1:2" s="1" customFormat="1" ht="36" customHeight="1">
      <c r="A11" s="4" t="s">
        <v>254</v>
      </c>
      <c r="B11" s="4" t="s">
        <v>255</v>
      </c>
    </row>
    <row r="12" spans="1:2" s="1" customFormat="1" ht="36" customHeight="1">
      <c r="A12" s="4" t="s">
        <v>256</v>
      </c>
      <c r="B12" s="4" t="s">
        <v>247</v>
      </c>
    </row>
    <row r="13" spans="1:2" s="1" customFormat="1" ht="36" customHeight="1">
      <c r="A13" s="4" t="s">
        <v>257</v>
      </c>
      <c r="B13" s="4" t="s">
        <v>258</v>
      </c>
    </row>
    <row r="14" spans="1:2" s="1" customFormat="1" ht="40.5" customHeight="1">
      <c r="A14" s="4" t="s">
        <v>259</v>
      </c>
      <c r="B14" s="4" t="s">
        <v>260</v>
      </c>
    </row>
    <row r="15" spans="1:2" s="1" customFormat="1" ht="36" customHeight="1">
      <c r="A15" s="4" t="s">
        <v>261</v>
      </c>
      <c r="B15" s="4" t="s">
        <v>262</v>
      </c>
    </row>
    <row r="16" spans="1:2" s="1" customFormat="1" ht="36" customHeight="1">
      <c r="A16" s="4" t="s">
        <v>263</v>
      </c>
      <c r="B16" s="4" t="s">
        <v>264</v>
      </c>
    </row>
    <row r="17" spans="1:2" s="1" customFormat="1" ht="36" customHeight="1">
      <c r="A17" s="4" t="s">
        <v>265</v>
      </c>
      <c r="B17" s="4" t="s">
        <v>266</v>
      </c>
    </row>
    <row r="18" spans="1:2" s="1" customFormat="1" ht="40.5" customHeight="1">
      <c r="A18" s="4" t="s">
        <v>267</v>
      </c>
      <c r="B18" s="4" t="s">
        <v>268</v>
      </c>
    </row>
    <row r="19" spans="1:2" s="1" customFormat="1" ht="20.25">
      <c r="A19" s="4"/>
      <c r="B19" s="5"/>
    </row>
    <row r="20" spans="1:2" s="1" customFormat="1" ht="40.5" customHeight="1">
      <c r="A20" s="4" t="s">
        <v>269</v>
      </c>
      <c r="B20" s="6" t="s">
        <v>270</v>
      </c>
    </row>
    <row r="21" spans="1:2" s="1" customFormat="1" ht="36" customHeight="1">
      <c r="A21" s="4" t="s">
        <v>271</v>
      </c>
      <c r="B21" s="4" t="s">
        <v>272</v>
      </c>
    </row>
    <row r="22" spans="1:2" s="1" customFormat="1" ht="36" customHeight="1">
      <c r="A22" s="4" t="s">
        <v>273</v>
      </c>
      <c r="B22" s="4" t="s">
        <v>274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高胜集团</cp:lastModifiedBy>
  <dcterms:created xsi:type="dcterms:W3CDTF">2015-05-14T00:43:10Z</dcterms:created>
  <dcterms:modified xsi:type="dcterms:W3CDTF">2020-05-21T00:50:20Z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