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695" windowHeight="5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J13" i="1"/>
  <c r="J19"/>
  <c r="J22"/>
  <c r="J23" l="1"/>
</calcChain>
</file>

<file path=xl/sharedStrings.xml><?xml version="1.0" encoding="utf-8"?>
<sst xmlns="http://schemas.openxmlformats.org/spreadsheetml/2006/main" count="134" uniqueCount="80">
  <si>
    <t>公司</t>
  </si>
  <si>
    <t>招  聘  条  件</t>
  </si>
  <si>
    <t>人数</t>
  </si>
  <si>
    <t>专业</t>
  </si>
  <si>
    <t>学历</t>
  </si>
  <si>
    <t>职称</t>
  </si>
  <si>
    <t>相关工作经验</t>
  </si>
  <si>
    <t>年龄</t>
  </si>
  <si>
    <t>具体要求</t>
  </si>
  <si>
    <t>部门</t>
    <phoneticPr fontId="1" type="noConversion"/>
  </si>
  <si>
    <t>岗位</t>
    <phoneticPr fontId="1" type="noConversion"/>
  </si>
  <si>
    <t>土木工程类</t>
  </si>
  <si>
    <t>本科及以上</t>
  </si>
  <si>
    <t>工程师及以上</t>
  </si>
  <si>
    <t>/</t>
  </si>
  <si>
    <t>2年及以上</t>
  </si>
  <si>
    <t>35周岁及以下</t>
  </si>
  <si>
    <t>5年及以上</t>
  </si>
  <si>
    <t>40周岁及以下</t>
  </si>
  <si>
    <t>工程类、工程经济类、房地产等</t>
  </si>
  <si>
    <t>安装工程类</t>
  </si>
  <si>
    <t>工程管理部</t>
  </si>
  <si>
    <t>综合管理部</t>
  </si>
  <si>
    <t>35周岁及以下</t>
    <phoneticPr fontId="1" type="noConversion"/>
  </si>
  <si>
    <t>本科及以上</t>
    <phoneticPr fontId="1" type="noConversion"/>
  </si>
  <si>
    <t>助理工程师及以上</t>
    <phoneticPr fontId="1" type="noConversion"/>
  </si>
  <si>
    <t>2年及以上</t>
    <phoneticPr fontId="1" type="noConversion"/>
  </si>
  <si>
    <t>前期管理部</t>
    <phoneticPr fontId="1" type="noConversion"/>
  </si>
  <si>
    <t>前期报建岗</t>
    <phoneticPr fontId="1" type="noConversion"/>
  </si>
  <si>
    <t xml:space="preserve">1、2年及以上开发报建经验，熟悉湖州市房地产项目相关办理流程，优秀者可放宽专业； 
2、具备较强的沟通、协调、组织能力,具备一定的执行力，较强抗压性； 
3、有驾照，具备较强的亲和力及公共关系拓展能力。 </t>
    <phoneticPr fontId="1" type="noConversion"/>
  </si>
  <si>
    <t>工程管理部</t>
    <phoneticPr fontId="1" type="noConversion"/>
  </si>
  <si>
    <t>部门经理</t>
    <phoneticPr fontId="1" type="noConversion"/>
  </si>
  <si>
    <t xml:space="preserve">1、5年及以上建筑施工或房地产施工管理工作经验，具有3年以上同等岗位经验者优先；
2、取得工程类中级及以上职称，建造师优先；  
3、熟悉建筑工程工作一般流程和施工工艺，了解房地产开发建设流程。  </t>
    <phoneticPr fontId="1" type="noConversion"/>
  </si>
  <si>
    <t>土建工程师</t>
    <phoneticPr fontId="1" type="noConversion"/>
  </si>
  <si>
    <t xml:space="preserve">1、2年及以上建筑施工或房地产施工管理工作经验；
2、取得工程类初级及以上职称，建造师优先；  
3、熟悉建筑工程工作一般流程和施工工艺，了解房地产开发建设流程。  </t>
    <phoneticPr fontId="1" type="noConversion"/>
  </si>
  <si>
    <t>安装工程师</t>
    <phoneticPr fontId="1" type="noConversion"/>
  </si>
  <si>
    <t xml:space="preserve">1、2年及以上建筑施工或房地产施工管理工作经验；
2、取得工程类初级及以上职称，建造师优先；  
3、熟悉水电安装工作一般流程和施工工艺，了解房地产开发建设流程。  </t>
    <phoneticPr fontId="1" type="noConversion"/>
  </si>
  <si>
    <t>营销管理部</t>
    <phoneticPr fontId="1" type="noConversion"/>
  </si>
  <si>
    <t>市场营销、房地产、工商管理等</t>
    <phoneticPr fontId="1" type="noConversion"/>
  </si>
  <si>
    <t>1、5年及以上房地产营销或地产咨询策划行业工作经验，具有3年以上同等岗位经验者优先；
2、熟悉湖州房地产行业状况，具备相关的各类专业知识；系统掌握房地产营销学的知识并能灵活有效地指导各项工作展开； 
3、有城市公司、区域公司营销策划负责人经历或操盘过2个及以上项目营销策划经历优先。</t>
    <phoneticPr fontId="1" type="noConversion"/>
  </si>
  <si>
    <t>成本管理部</t>
    <phoneticPr fontId="1" type="noConversion"/>
  </si>
  <si>
    <t>土建造价师</t>
    <phoneticPr fontId="1" type="noConversion"/>
  </si>
  <si>
    <t>工程类、工程经济类</t>
    <phoneticPr fontId="1" type="noConversion"/>
  </si>
  <si>
    <t>1、2年及以上施工单位、造价咨询公司或房地产开发企业目标成本岗位工作经验；                                                      2、取得工程类初级及以上职称，造价师优先；
3、擅长对项目成本进行过程控制，熟悉预算定额规范及材料设备的市场行情，熟悉房地产企业造价管理的流程及相关要求，熟悉土建等工程造价预决算知识。</t>
    <phoneticPr fontId="1" type="noConversion"/>
  </si>
  <si>
    <t>安装造价师</t>
    <phoneticPr fontId="1" type="noConversion"/>
  </si>
  <si>
    <t>1、2年及以上施工单位、造价咨询公司或房地产开发企业目标成本岗位工作经验；                                                      2、取得工程类初级及以上职称，造价师优先；
3、擅长对项目成本进行过程控制，熟悉预算定额规范及材料设备的市场行情，熟悉房地产企业造价管理的流程及相关要求，熟悉安装等工程造价预决算知识。</t>
    <phoneticPr fontId="1" type="noConversion"/>
  </si>
  <si>
    <t>出纳岗</t>
    <phoneticPr fontId="1" type="noConversion"/>
  </si>
  <si>
    <t>财务、会计等</t>
    <phoneticPr fontId="1" type="noConversion"/>
  </si>
  <si>
    <t>园林景观工程师</t>
    <phoneticPr fontId="1" type="noConversion"/>
  </si>
  <si>
    <t>市政及交通工程师</t>
    <phoneticPr fontId="1" type="noConversion"/>
  </si>
  <si>
    <t>水利工程师</t>
    <phoneticPr fontId="1" type="noConversion"/>
  </si>
  <si>
    <t>房建工程师</t>
    <phoneticPr fontId="1" type="noConversion"/>
  </si>
  <si>
    <t>档案管理岗</t>
    <phoneticPr fontId="1" type="noConversion"/>
  </si>
  <si>
    <t>1、具有5年及以上工程档案管理工作经验，熟悉办公软件；                                 
2、熟悉建设工程管理流程，熟悉相关法律法规。</t>
    <phoneticPr fontId="1" type="noConversion"/>
  </si>
  <si>
    <t>预决算编制</t>
    <phoneticPr fontId="1" type="noConversion"/>
  </si>
  <si>
    <t>园林市政、土木工程、建筑管理等相关专业</t>
    <phoneticPr fontId="1" type="noConversion"/>
  </si>
  <si>
    <t>35周岁及以下</t>
    <phoneticPr fontId="1" type="noConversion"/>
  </si>
  <si>
    <t>45周岁及以下</t>
    <phoneticPr fontId="1" type="noConversion"/>
  </si>
  <si>
    <t>财务部</t>
    <phoneticPr fontId="1" type="noConversion"/>
  </si>
  <si>
    <t>市政公司</t>
    <phoneticPr fontId="1" type="noConversion"/>
  </si>
  <si>
    <t>公用公司</t>
    <phoneticPr fontId="1" type="noConversion"/>
  </si>
  <si>
    <t>物业公司</t>
    <phoneticPr fontId="1" type="noConversion"/>
  </si>
  <si>
    <t>物业管理</t>
    <phoneticPr fontId="13" type="noConversion"/>
  </si>
  <si>
    <t>物业管理等相关专业</t>
    <phoneticPr fontId="1" type="noConversion"/>
  </si>
  <si>
    <t>大专及以上</t>
    <phoneticPr fontId="1" type="noConversion"/>
  </si>
  <si>
    <t>大专及以上</t>
    <phoneticPr fontId="1" type="noConversion"/>
  </si>
  <si>
    <t>5年及以上</t>
    <phoneticPr fontId="1" type="noConversion"/>
  </si>
  <si>
    <t>40周岁及以下</t>
    <phoneticPr fontId="1" type="noConversion"/>
  </si>
  <si>
    <t>小计</t>
    <phoneticPr fontId="1" type="noConversion"/>
  </si>
  <si>
    <t>合计</t>
    <phoneticPr fontId="1" type="noConversion"/>
  </si>
  <si>
    <t>附件1：</t>
    <phoneticPr fontId="1" type="noConversion"/>
  </si>
  <si>
    <t>1、具有5年及以上本专业现场管理工作经验；
2、取得工程类中级及以上职称，注册建造师优先；                                
3、掌握设计规范知识，熟悉项目管理流程,丰富的现场管理经验；
4、熟悉掌握相关的绘图软件。</t>
    <phoneticPr fontId="1" type="noConversion"/>
  </si>
  <si>
    <t>1、具有5年及以上本专业现场管理工作经验；
2、取得工程类中级及以上职称，注册建造师优先；                                
3、掌握设计规范知识，熟悉项目管理流程,丰富的现场管理经验；
4、熟悉掌握相关的绘图软件。</t>
    <phoneticPr fontId="1" type="noConversion"/>
  </si>
  <si>
    <t>公用设施管理部</t>
    <phoneticPr fontId="1" type="noConversion"/>
  </si>
  <si>
    <t>建开公司</t>
    <phoneticPr fontId="1" type="noConversion"/>
  </si>
  <si>
    <t>1、2年及以上财务工作经验，有地产行业相关工作经验优先；
2、拥有会计从业资格，具备一定财务会计知识，熟悉资金管理相关法律法规及公司资金等相关管理制度；
3、工作认真、细心、责任心强，具有良好的团队合作精神。</t>
    <phoneticPr fontId="1" type="noConversion"/>
  </si>
  <si>
    <t>3年及以上</t>
    <phoneticPr fontId="1" type="noConversion"/>
  </si>
  <si>
    <t>1、5年以上物业管理岗位工作经历，熟练物业现场管理，对物业规划、预算、控制、现场管理有深刻理解和行业经验；
2、取得物业相关执业资质，具有对中、大型物业项目统筹和实施能力，工作认真负责，团队组织能力较强；
3、具备优秀组织、协调、沟通和指导能力，高度责任心和敬业精神。</t>
    <phoneticPr fontId="1" type="noConversion"/>
  </si>
  <si>
    <t>1、具有建筑相关专业本科及以上文化程度；熟悉工程量清单计价规范；能准确把握定额以及当地造价管理颁发的有关文件，熟悉国家的相关法律、法规，能熟练地编制工程量清单、标底编制工作、预决算审核工作、编制招投标文件；熟悉建材市场行情；对各种工厂及小区室内外工程，预结算有丰富的实战经验；
2、取得相关造价执业资格证书，有较强的沟通协调能力和管理能力，能独立开展工作；
3、熟练运用工程预算软件和office等办公软件；对AutoCAD绘图及相关设备的使用能够基本掌握；
4、3年以上施工单位、造价咨询单位、房地产开发公司相关工作经验；
5、职业道德优秀，工作作风严谨；
6、责任心强，工作底稿清晰、准确，必须有条理。</t>
    <phoneticPr fontId="1" type="noConversion"/>
  </si>
  <si>
    <t>2020年上半年南太湖控股集团下属子公司岗位招聘计划表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</si>
</sst>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A2" sqref="A2:J2"/>
    </sheetView>
  </sheetViews>
  <sheetFormatPr defaultRowHeight="13.5"/>
  <cols>
    <col min="1" max="1" width="9.625" style="1" customWidth="1"/>
    <col min="2" max="2" width="14" customWidth="1"/>
    <col min="3" max="7" width="14.5" customWidth="1"/>
    <col min="8" max="8" width="12" customWidth="1"/>
    <col min="9" max="9" width="62.25" customWidth="1"/>
    <col min="10" max="10" width="11" customWidth="1"/>
  </cols>
  <sheetData>
    <row r="1" spans="1:10" s="24" customFormat="1" ht="26.25" customHeight="1">
      <c r="A1" s="11" t="s">
        <v>70</v>
      </c>
    </row>
    <row r="2" spans="1:10" ht="45.75" customHeight="1">
      <c r="A2" s="29" t="s">
        <v>79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31.5" customHeight="1">
      <c r="A3" s="30" t="s">
        <v>0</v>
      </c>
      <c r="B3" s="30" t="s">
        <v>9</v>
      </c>
      <c r="C3" s="30" t="s">
        <v>10</v>
      </c>
      <c r="D3" s="31" t="s">
        <v>1</v>
      </c>
      <c r="E3" s="31"/>
      <c r="F3" s="31"/>
      <c r="G3" s="31"/>
      <c r="H3" s="31"/>
      <c r="I3" s="31"/>
      <c r="J3" s="30" t="s">
        <v>2</v>
      </c>
    </row>
    <row r="4" spans="1:10" s="1" customFormat="1" ht="36.75" customHeight="1">
      <c r="A4" s="30"/>
      <c r="B4" s="30"/>
      <c r="C4" s="30"/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30"/>
    </row>
    <row r="5" spans="1:10" s="3" customFormat="1" ht="57" customHeight="1">
      <c r="A5" s="44" t="s">
        <v>74</v>
      </c>
      <c r="B5" s="13" t="s">
        <v>27</v>
      </c>
      <c r="C5" s="13" t="s">
        <v>28</v>
      </c>
      <c r="D5" s="13" t="s">
        <v>19</v>
      </c>
      <c r="E5" s="13" t="s">
        <v>12</v>
      </c>
      <c r="F5" s="13" t="s">
        <v>14</v>
      </c>
      <c r="G5" s="13" t="s">
        <v>15</v>
      </c>
      <c r="H5" s="13" t="s">
        <v>16</v>
      </c>
      <c r="I5" s="4" t="s">
        <v>29</v>
      </c>
      <c r="J5" s="12">
        <v>1</v>
      </c>
    </row>
    <row r="6" spans="1:10" s="3" customFormat="1" ht="57" customHeight="1">
      <c r="A6" s="44"/>
      <c r="B6" s="35" t="s">
        <v>30</v>
      </c>
      <c r="C6" s="6" t="s">
        <v>31</v>
      </c>
      <c r="D6" s="6" t="s">
        <v>11</v>
      </c>
      <c r="E6" s="6" t="s">
        <v>12</v>
      </c>
      <c r="F6" s="6" t="s">
        <v>13</v>
      </c>
      <c r="G6" s="6" t="s">
        <v>17</v>
      </c>
      <c r="H6" s="6" t="s">
        <v>18</v>
      </c>
      <c r="I6" s="4" t="s">
        <v>32</v>
      </c>
      <c r="J6" s="6">
        <v>1</v>
      </c>
    </row>
    <row r="7" spans="1:10" s="3" customFormat="1" ht="57" customHeight="1">
      <c r="A7" s="44"/>
      <c r="B7" s="36"/>
      <c r="C7" s="6" t="s">
        <v>33</v>
      </c>
      <c r="D7" s="6" t="s">
        <v>11</v>
      </c>
      <c r="E7" s="6" t="s">
        <v>12</v>
      </c>
      <c r="F7" s="6" t="s">
        <v>25</v>
      </c>
      <c r="G7" s="6" t="s">
        <v>15</v>
      </c>
      <c r="H7" s="6" t="s">
        <v>16</v>
      </c>
      <c r="I7" s="4" t="s">
        <v>34</v>
      </c>
      <c r="J7" s="6">
        <v>1</v>
      </c>
    </row>
    <row r="8" spans="1:10" s="3" customFormat="1" ht="57" customHeight="1">
      <c r="A8" s="44"/>
      <c r="B8" s="37"/>
      <c r="C8" s="6" t="s">
        <v>35</v>
      </c>
      <c r="D8" s="6" t="s">
        <v>20</v>
      </c>
      <c r="E8" s="6" t="s">
        <v>12</v>
      </c>
      <c r="F8" s="6" t="s">
        <v>25</v>
      </c>
      <c r="G8" s="6" t="s">
        <v>15</v>
      </c>
      <c r="H8" s="6" t="s">
        <v>16</v>
      </c>
      <c r="I8" s="4" t="s">
        <v>36</v>
      </c>
      <c r="J8" s="6">
        <v>1</v>
      </c>
    </row>
    <row r="9" spans="1:10" s="3" customFormat="1" ht="75.75" customHeight="1">
      <c r="A9" s="44"/>
      <c r="B9" s="6" t="s">
        <v>37</v>
      </c>
      <c r="C9" s="6" t="s">
        <v>31</v>
      </c>
      <c r="D9" s="6" t="s">
        <v>38</v>
      </c>
      <c r="E9" s="6" t="s">
        <v>12</v>
      </c>
      <c r="F9" s="6" t="s">
        <v>14</v>
      </c>
      <c r="G9" s="6" t="s">
        <v>17</v>
      </c>
      <c r="H9" s="6" t="s">
        <v>18</v>
      </c>
      <c r="I9" s="4" t="s">
        <v>39</v>
      </c>
      <c r="J9" s="6">
        <v>1</v>
      </c>
    </row>
    <row r="10" spans="1:10" s="3" customFormat="1" ht="69" customHeight="1">
      <c r="A10" s="44"/>
      <c r="B10" s="38" t="s">
        <v>40</v>
      </c>
      <c r="C10" s="7" t="s">
        <v>41</v>
      </c>
      <c r="D10" s="6" t="s">
        <v>42</v>
      </c>
      <c r="E10" s="6" t="s">
        <v>12</v>
      </c>
      <c r="F10" s="6" t="s">
        <v>25</v>
      </c>
      <c r="G10" s="6" t="s">
        <v>15</v>
      </c>
      <c r="H10" s="6" t="s">
        <v>16</v>
      </c>
      <c r="I10" s="4" t="s">
        <v>43</v>
      </c>
      <c r="J10" s="6">
        <v>1</v>
      </c>
    </row>
    <row r="11" spans="1:10" s="3" customFormat="1" ht="69" customHeight="1">
      <c r="A11" s="44"/>
      <c r="B11" s="38"/>
      <c r="C11" s="7" t="s">
        <v>44</v>
      </c>
      <c r="D11" s="6" t="s">
        <v>42</v>
      </c>
      <c r="E11" s="6" t="s">
        <v>12</v>
      </c>
      <c r="F11" s="6" t="s">
        <v>25</v>
      </c>
      <c r="G11" s="6" t="s">
        <v>15</v>
      </c>
      <c r="H11" s="6" t="s">
        <v>16</v>
      </c>
      <c r="I11" s="4" t="s">
        <v>45</v>
      </c>
      <c r="J11" s="6">
        <v>1</v>
      </c>
    </row>
    <row r="12" spans="1:10" s="3" customFormat="1" ht="61.5" customHeight="1">
      <c r="A12" s="44"/>
      <c r="B12" s="25" t="s">
        <v>58</v>
      </c>
      <c r="C12" s="25" t="s">
        <v>46</v>
      </c>
      <c r="D12" s="26" t="s">
        <v>47</v>
      </c>
      <c r="E12" s="26" t="s">
        <v>64</v>
      </c>
      <c r="F12" s="26" t="s">
        <v>14</v>
      </c>
      <c r="G12" s="26" t="s">
        <v>26</v>
      </c>
      <c r="H12" s="26" t="s">
        <v>23</v>
      </c>
      <c r="I12" s="4" t="s">
        <v>75</v>
      </c>
      <c r="J12" s="25">
        <v>1</v>
      </c>
    </row>
    <row r="13" spans="1:10" s="18" customFormat="1" ht="30" customHeight="1">
      <c r="A13" s="44"/>
      <c r="B13" s="40" t="s">
        <v>68</v>
      </c>
      <c r="C13" s="40"/>
      <c r="D13" s="40"/>
      <c r="E13" s="40"/>
      <c r="F13" s="40"/>
      <c r="G13" s="40"/>
      <c r="H13" s="40"/>
      <c r="I13" s="40"/>
      <c r="J13" s="17">
        <f>SUM(J5:J12)</f>
        <v>8</v>
      </c>
    </row>
    <row r="14" spans="1:10" s="3" customFormat="1" ht="56.25" customHeight="1">
      <c r="A14" s="45" t="s">
        <v>59</v>
      </c>
      <c r="B14" s="26" t="s">
        <v>22</v>
      </c>
      <c r="C14" s="26" t="s">
        <v>52</v>
      </c>
      <c r="D14" s="26" t="s">
        <v>11</v>
      </c>
      <c r="E14" s="26" t="s">
        <v>12</v>
      </c>
      <c r="F14" s="26" t="s">
        <v>13</v>
      </c>
      <c r="G14" s="26" t="s">
        <v>17</v>
      </c>
      <c r="H14" s="26" t="s">
        <v>16</v>
      </c>
      <c r="I14" s="4" t="s">
        <v>53</v>
      </c>
      <c r="J14" s="8">
        <v>1</v>
      </c>
    </row>
    <row r="15" spans="1:10" s="3" customFormat="1" ht="56.25" customHeight="1">
      <c r="A15" s="46"/>
      <c r="B15" s="39" t="s">
        <v>21</v>
      </c>
      <c r="C15" s="15" t="s">
        <v>48</v>
      </c>
      <c r="D15" s="23" t="s">
        <v>11</v>
      </c>
      <c r="E15" s="23" t="s">
        <v>12</v>
      </c>
      <c r="F15" s="23" t="s">
        <v>13</v>
      </c>
      <c r="G15" s="23" t="s">
        <v>17</v>
      </c>
      <c r="H15" s="15" t="s">
        <v>57</v>
      </c>
      <c r="I15" s="27" t="s">
        <v>71</v>
      </c>
      <c r="J15" s="8">
        <v>1</v>
      </c>
    </row>
    <row r="16" spans="1:10" s="3" customFormat="1" ht="56.25" customHeight="1">
      <c r="A16" s="46"/>
      <c r="B16" s="39"/>
      <c r="C16" s="15" t="s">
        <v>49</v>
      </c>
      <c r="D16" s="23" t="s">
        <v>11</v>
      </c>
      <c r="E16" s="23" t="s">
        <v>12</v>
      </c>
      <c r="F16" s="23" t="s">
        <v>13</v>
      </c>
      <c r="G16" s="23" t="s">
        <v>17</v>
      </c>
      <c r="H16" s="22" t="s">
        <v>56</v>
      </c>
      <c r="I16" s="27" t="s">
        <v>72</v>
      </c>
      <c r="J16" s="8">
        <v>3</v>
      </c>
    </row>
    <row r="17" spans="1:10" s="3" customFormat="1" ht="56.25" customHeight="1">
      <c r="A17" s="46"/>
      <c r="B17" s="39"/>
      <c r="C17" s="15" t="s">
        <v>50</v>
      </c>
      <c r="D17" s="23" t="s">
        <v>11</v>
      </c>
      <c r="E17" s="23" t="s">
        <v>12</v>
      </c>
      <c r="F17" s="23" t="s">
        <v>13</v>
      </c>
      <c r="G17" s="23" t="s">
        <v>17</v>
      </c>
      <c r="H17" s="22" t="s">
        <v>23</v>
      </c>
      <c r="I17" s="27" t="s">
        <v>72</v>
      </c>
      <c r="J17" s="8">
        <v>1</v>
      </c>
    </row>
    <row r="18" spans="1:10" s="3" customFormat="1" ht="56.25" customHeight="1">
      <c r="A18" s="46"/>
      <c r="B18" s="39"/>
      <c r="C18" s="15" t="s">
        <v>51</v>
      </c>
      <c r="D18" s="23" t="s">
        <v>11</v>
      </c>
      <c r="E18" s="23" t="s">
        <v>12</v>
      </c>
      <c r="F18" s="23" t="s">
        <v>13</v>
      </c>
      <c r="G18" s="23" t="s">
        <v>17</v>
      </c>
      <c r="H18" s="22" t="s">
        <v>23</v>
      </c>
      <c r="I18" s="27" t="s">
        <v>72</v>
      </c>
      <c r="J18" s="8">
        <v>1</v>
      </c>
    </row>
    <row r="19" spans="1:10" s="18" customFormat="1" ht="32.25" customHeight="1">
      <c r="A19" s="47"/>
      <c r="B19" s="41" t="s">
        <v>68</v>
      </c>
      <c r="C19" s="42"/>
      <c r="D19" s="42"/>
      <c r="E19" s="42"/>
      <c r="F19" s="42"/>
      <c r="G19" s="42"/>
      <c r="H19" s="42"/>
      <c r="I19" s="43"/>
      <c r="J19" s="19">
        <f>SUM(J14:J18)</f>
        <v>7</v>
      </c>
    </row>
    <row r="20" spans="1:10" s="3" customFormat="1" ht="146.25" customHeight="1">
      <c r="A20" s="44" t="s">
        <v>60</v>
      </c>
      <c r="B20" s="8" t="s">
        <v>73</v>
      </c>
      <c r="C20" s="13" t="s">
        <v>54</v>
      </c>
      <c r="D20" s="9" t="s">
        <v>55</v>
      </c>
      <c r="E20" s="13" t="s">
        <v>24</v>
      </c>
      <c r="F20" s="28" t="s">
        <v>14</v>
      </c>
      <c r="G20" s="28" t="s">
        <v>76</v>
      </c>
      <c r="H20" s="13" t="s">
        <v>23</v>
      </c>
      <c r="I20" s="5" t="s">
        <v>78</v>
      </c>
      <c r="J20" s="13">
        <v>1</v>
      </c>
    </row>
    <row r="21" spans="1:10" s="3" customFormat="1" ht="82.5" customHeight="1">
      <c r="A21" s="44"/>
      <c r="B21" s="21" t="s">
        <v>61</v>
      </c>
      <c r="C21" s="16" t="s">
        <v>62</v>
      </c>
      <c r="D21" s="9" t="s">
        <v>63</v>
      </c>
      <c r="E21" s="13" t="s">
        <v>65</v>
      </c>
      <c r="F21" s="28" t="s">
        <v>14</v>
      </c>
      <c r="G21" s="13" t="s">
        <v>66</v>
      </c>
      <c r="H21" s="13" t="s">
        <v>67</v>
      </c>
      <c r="I21" s="5" t="s">
        <v>77</v>
      </c>
      <c r="J21" s="14">
        <v>1</v>
      </c>
    </row>
    <row r="22" spans="1:10" s="18" customFormat="1" ht="32.25" customHeight="1">
      <c r="A22" s="44"/>
      <c r="B22" s="42" t="s">
        <v>68</v>
      </c>
      <c r="C22" s="42"/>
      <c r="D22" s="42"/>
      <c r="E22" s="42"/>
      <c r="F22" s="42"/>
      <c r="G22" s="42"/>
      <c r="H22" s="42"/>
      <c r="I22" s="43"/>
      <c r="J22" s="20">
        <f>SUM(J20:J21)</f>
        <v>2</v>
      </c>
    </row>
    <row r="23" spans="1:10" s="11" customFormat="1" ht="38.25" customHeight="1">
      <c r="A23" s="32" t="s">
        <v>69</v>
      </c>
      <c r="B23" s="33"/>
      <c r="C23" s="33"/>
      <c r="D23" s="33"/>
      <c r="E23" s="33"/>
      <c r="F23" s="33"/>
      <c r="G23" s="33"/>
      <c r="H23" s="33"/>
      <c r="I23" s="34"/>
      <c r="J23" s="10">
        <f>J13+J19+J22</f>
        <v>17</v>
      </c>
    </row>
  </sheetData>
  <mergeCells count="16">
    <mergeCell ref="A23:I23"/>
    <mergeCell ref="B6:B8"/>
    <mergeCell ref="B10:B11"/>
    <mergeCell ref="B15:B18"/>
    <mergeCell ref="B13:I13"/>
    <mergeCell ref="B19:I19"/>
    <mergeCell ref="B22:I22"/>
    <mergeCell ref="A20:A22"/>
    <mergeCell ref="A5:A13"/>
    <mergeCell ref="A14:A19"/>
    <mergeCell ref="A2:J2"/>
    <mergeCell ref="C3:C4"/>
    <mergeCell ref="B3:B4"/>
    <mergeCell ref="A3:A4"/>
    <mergeCell ref="D3:I3"/>
    <mergeCell ref="J3:J4"/>
  </mergeCells>
  <phoneticPr fontId="1" type="noConversion"/>
  <pageMargins left="0.74" right="0.23622047244094491" top="0.49" bottom="0.7" header="0.55118110236220474" footer="0.15748031496062992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2020-04-23T05:27:07Z</cp:lastPrinted>
  <dcterms:created xsi:type="dcterms:W3CDTF">2020-02-27T06:38:42Z</dcterms:created>
  <dcterms:modified xsi:type="dcterms:W3CDTF">2020-04-23T08:19:07Z</dcterms:modified>
</cp:coreProperties>
</file>