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380" activeTab="0"/>
  </bookViews>
  <sheets>
    <sheet name="第一批" sheetId="1" r:id="rId1"/>
    <sheet name="第二批" sheetId="2" r:id="rId2"/>
    <sheet name="第三批" sheetId="3" r:id="rId3"/>
  </sheets>
  <definedNames>
    <definedName name="_xlnm.Print_Titles" localSheetId="1">'第二批'!$1:$4</definedName>
    <definedName name="_xlnm.Print_Titles" localSheetId="2">'第三批'!$1:$1</definedName>
    <definedName name="_xlnm.Print_Titles" localSheetId="0">'第一批'!$1:$4</definedName>
  </definedNames>
  <calcPr fullCalcOnLoad="1"/>
</workbook>
</file>

<file path=xl/sharedStrings.xml><?xml version="1.0" encoding="utf-8"?>
<sst xmlns="http://schemas.openxmlformats.org/spreadsheetml/2006/main" count="267" uniqueCount="169">
  <si>
    <t>合计</t>
  </si>
  <si>
    <t>年龄</t>
  </si>
  <si>
    <t>学历</t>
  </si>
  <si>
    <t>专业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</si>
  <si>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</si>
  <si>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</si>
  <si>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</si>
  <si>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</si>
  <si>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</si>
  <si>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</si>
  <si>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岗位</t>
  </si>
  <si>
    <t>数量</t>
  </si>
  <si>
    <t>学历及专业要求</t>
  </si>
  <si>
    <t>其他条件</t>
  </si>
  <si>
    <t>30周岁及以下</t>
  </si>
  <si>
    <t>全日制本科及以上</t>
  </si>
  <si>
    <t>大专及以上</t>
  </si>
  <si>
    <t>35周岁及以下</t>
  </si>
  <si>
    <t>本科及以上</t>
  </si>
  <si>
    <t>40周岁及以下</t>
  </si>
  <si>
    <t>国有林场</t>
  </si>
  <si>
    <t>壶瓶山管理局</t>
  </si>
  <si>
    <t>夹山管理处</t>
  </si>
  <si>
    <t>本科及以上</t>
  </si>
  <si>
    <t>石门县2019年事业单位公开招聘岗位数量及具体条件汇总表（第三批）</t>
  </si>
  <si>
    <t>县宣传部</t>
  </si>
  <si>
    <t>县广播电视台</t>
  </si>
  <si>
    <t>播音主持</t>
  </si>
  <si>
    <t>播音与主持艺术、广播电视艺术学</t>
  </si>
  <si>
    <t>普通话测试二级甲等以上</t>
  </si>
  <si>
    <t>记者</t>
  </si>
  <si>
    <t>新闻学、广播电视学、网络与新媒体、新闻与传播</t>
  </si>
  <si>
    <t>文秘</t>
  </si>
  <si>
    <t>汉语言文学、汉语言、秘书学、汉语言文字学</t>
  </si>
  <si>
    <t>县政府</t>
  </si>
  <si>
    <t>仙阳湖管理处</t>
  </si>
  <si>
    <t>管理人员</t>
  </si>
  <si>
    <t>全日制专科及以上</t>
  </si>
  <si>
    <t>导游、景区开发与管理、会展策划与管理；旅游管理与服务教育、会展经济与管理、旅游管理</t>
  </si>
  <si>
    <t>专技人员①</t>
  </si>
  <si>
    <t>财务管理、会计、审计；会计学、审计学、财务会计教育</t>
  </si>
  <si>
    <t>专技人员②</t>
  </si>
  <si>
    <t>此岗位野外作业，适合男性</t>
  </si>
  <si>
    <t xml:space="preserve"> 大专及以上</t>
  </si>
  <si>
    <t>经济和管理学大类</t>
  </si>
  <si>
    <t>县政府办</t>
  </si>
  <si>
    <t>县长热线事务中心</t>
  </si>
  <si>
    <t>专技人员</t>
  </si>
  <si>
    <t>电子、通信、计算机类</t>
  </si>
  <si>
    <t>县林业局</t>
  </si>
  <si>
    <t>林业调查规划设计队</t>
  </si>
  <si>
    <t>测绘类</t>
  </si>
  <si>
    <t>林业局所属事业单位</t>
  </si>
  <si>
    <t>①野生动植物保护站、林业科学技术推广站各招录1名；②聘用：以总成绩高低顺序优先选择聘用单位（总成绩相同的，以笔试成绩高者为先）。</t>
  </si>
  <si>
    <t>县民政局</t>
  </si>
  <si>
    <t>县社会福利院</t>
  </si>
  <si>
    <t>中国语言文化类、中国语言文学类</t>
  </si>
  <si>
    <t>县住建局</t>
  </si>
  <si>
    <t>建筑工程质量安监站</t>
  </si>
  <si>
    <t>建筑工程监督管理</t>
  </si>
  <si>
    <t>建筑环境与能源应用工程，土木工程，建筑学；供热、供燃气、通风及空调工程，建筑学，结构工程</t>
  </si>
  <si>
    <t>县住房保障服务中心</t>
  </si>
  <si>
    <t>财务人员</t>
  </si>
  <si>
    <t>会计学、会计、财务管理、财务会计教育</t>
  </si>
  <si>
    <t>县财政局</t>
  </si>
  <si>
    <t>财政局所属事业单位</t>
  </si>
  <si>
    <t>经济学类、会计学、财务管理、审计学、会计</t>
  </si>
  <si>
    <t>①农业综合改革办公室、经济开发区分局、控制社会集团购买力领导小组办公室各招录1名，中华会计函授学校常德市石门县函授站招录2名；②3男2女；③聘用：按总成绩高低顺序优先选择聘用单位（总成绩相同的，以笔试成绩高者为先）</t>
  </si>
  <si>
    <t>信息技术员</t>
  </si>
  <si>
    <t>计算机科学与技术、网络工程、信息安全、通信与信息系统、计算机软件与理论、计算机应用技术</t>
  </si>
  <si>
    <t>①财政信息化管理中心、国有资产经营管理中心各招录1名；②1男1女；③聘用：按总成绩高低顺序优先选择聘用单位（总成绩相同的，以笔试成绩高者为先）</t>
  </si>
  <si>
    <t>投资评审中心</t>
  </si>
  <si>
    <t>工程评审员</t>
  </si>
  <si>
    <t>土建类</t>
  </si>
  <si>
    <t>县工信局</t>
  </si>
  <si>
    <t>县中小企业服务中心</t>
  </si>
  <si>
    <t>机械类</t>
  </si>
  <si>
    <t>县农机事务中心</t>
  </si>
  <si>
    <t>农业机械化技术推广管理站</t>
  </si>
  <si>
    <t>中国语言文学类</t>
  </si>
  <si>
    <t>经济学类</t>
  </si>
  <si>
    <t>县供销社</t>
  </si>
  <si>
    <t>信息服务中心</t>
  </si>
  <si>
    <t>财务管理、审计学、会计学</t>
  </si>
  <si>
    <t>县应急管理局</t>
  </si>
  <si>
    <t>安全生产应急救援指挥中心</t>
  </si>
  <si>
    <t>新闻学、传播学、网络与新媒体、新闻与传播</t>
  </si>
  <si>
    <t>县文旅广体局</t>
  </si>
  <si>
    <t>县全域旅游发展中心</t>
  </si>
  <si>
    <t>县人民政府</t>
  </si>
  <si>
    <t>自然地理与资源环境、地理科学、地理信息科学、地理学类</t>
  </si>
  <si>
    <t>限石门县户籍生源，此岗位野外作业，适合男性</t>
  </si>
  <si>
    <t>县交通运输局</t>
  </si>
  <si>
    <t>县水运事务中心</t>
  </si>
  <si>
    <t>水利水电建筑工程、港口航道与治河工程、水务管理、水利水电工程、港口航道与海岸工程、水务工程</t>
  </si>
  <si>
    <t>县交通建设质量安全监督站</t>
  </si>
  <si>
    <t>交通工程、交通运输、救助与打捞工程、道路桥梁工程技术、船舶检验、道路养护与管理</t>
  </si>
  <si>
    <t>县博物馆</t>
  </si>
  <si>
    <t>文物保护    技术人员</t>
  </si>
  <si>
    <t xml:space="preserve">全日制本科及以上 </t>
  </si>
  <si>
    <t>历史学类</t>
  </si>
  <si>
    <t>县图书馆</t>
  </si>
  <si>
    <t>计算机操作员</t>
  </si>
  <si>
    <t>电子、信息、计算机类；电子、通信、计算机类</t>
  </si>
  <si>
    <t>县自然资源局</t>
  </si>
  <si>
    <t>国土资源信息中心</t>
  </si>
  <si>
    <t xml:space="preserve">本科及以上 </t>
  </si>
  <si>
    <t>计算机科学与技术、软件工程、网络工程</t>
  </si>
  <si>
    <t>国土资源储备中心</t>
  </si>
  <si>
    <t xml:space="preserve">城乡规划、建筑学、土木工程   </t>
  </si>
  <si>
    <t>土地开发整理中心</t>
  </si>
  <si>
    <t>农业水利工程、农业工程、农业建筑环境与能源工程</t>
  </si>
  <si>
    <t>县农业农村局</t>
  </si>
  <si>
    <t>农业农村局所属事业单位</t>
  </si>
  <si>
    <t>农业技术类、植物生产类</t>
  </si>
  <si>
    <t>①农作物病虫测报站、棉花技术推广站各1人；②聘用：以总成绩高低顺序优先选择聘用单位（总成绩相同的，以笔试成绩高者为先）。</t>
  </si>
  <si>
    <t>农村能源服务中心</t>
  </si>
  <si>
    <t>县秀坪园艺场</t>
  </si>
  <si>
    <t>东山峰管理区</t>
  </si>
  <si>
    <t>企业城建水利管理站</t>
  </si>
  <si>
    <t>县水利局</t>
  </si>
  <si>
    <t>县村镇供水工程管理站</t>
  </si>
  <si>
    <t>水质检测员</t>
  </si>
  <si>
    <t>化学类</t>
  </si>
  <si>
    <t>楚江街道办</t>
  </si>
  <si>
    <t>城市管理服务站</t>
  </si>
  <si>
    <t>乡镇交管站</t>
  </si>
  <si>
    <t>交通运输类</t>
  </si>
  <si>
    <t>①白云山、洛浦、剩头、大同山各招录1名；②以总成绩高低顺序优先选择聘用单位（总成绩相同的，以笔试成绩高者为先）。</t>
  </si>
  <si>
    <t>乡镇人民政府</t>
  </si>
  <si>
    <t>乡镇农业和农村经营管理服务站</t>
  </si>
  <si>
    <t>动物防疫</t>
  </si>
  <si>
    <t>畜牧畜医类、动物生产与动物医学类</t>
  </si>
  <si>
    <t>①磨市镇、雁池乡、夹山镇动物防疫站各招1人；②以总成绩高低顺序优先选择聘用单位（总成绩相同的，以笔试成绩高者为先）</t>
  </si>
  <si>
    <t>乡镇（街道）农业和农村经营管理服务站</t>
  </si>
  <si>
    <t>经营管理</t>
  </si>
  <si>
    <t xml:space="preserve">①楚江街道、二都街道、易家渡镇、新关镇、磨市镇、蒙泉镇、夹山镇、皂市镇、所街乡、子良镇各招录1人；三圣乡、雁池乡、维新镇、壶瓶山镇、太平镇各招录2人；②按总成绩高低顺序优先选择聘用单位（总成绩相同的，以笔试成绩高者为先)。
</t>
  </si>
  <si>
    <t>农业技术员</t>
  </si>
  <si>
    <t>农学大类</t>
  </si>
  <si>
    <t>①维新镇、皂市镇、磨市镇、蒙泉镇、壶瓶山镇、罗坪乡、夹山镇各1人。②以总成绩高低顺序优先选择聘用单位（总成绩相同的，以笔试成绩高者为先）。</t>
  </si>
  <si>
    <t>石门县乡镇综合文化站</t>
  </si>
  <si>
    <t>艺术大类</t>
  </si>
  <si>
    <t>①雁池乡、罗坪乡、新关镇、白云镇、所街乡、宝峰街道办事处、永兴街道办事处、易家渡镇、蒙泉镇、新铺镇、子良镇各1名；②5男6女；③获省级及以上艺术类专业赛事奖项者不限专业；④以总成绩高低顺序优先选择聘用单位（总成绩相同的，以笔试成绩高者为先）。</t>
  </si>
  <si>
    <t xml:space="preserve">乡镇水利管理站 </t>
  </si>
  <si>
    <t>水利类</t>
  </si>
  <si>
    <t>①雁池乡、壶瓶山镇、蒙泉镇、罗坪乡、磨市镇、子良镇、白云镇、新铺镇、维新镇、皂市镇水利管理站各招录1名；②以总成绩高低顺序优先选择聘用单位（总成绩相同的，以笔试成绩高者为先）。</t>
  </si>
  <si>
    <t>乡（镇、区）林业管理站</t>
  </si>
  <si>
    <t>林业技术员</t>
  </si>
  <si>
    <t>①南北镇、壶瓶山镇、罗坪乡、白云镇、新铺镇、磨市镇、三圣乡、所街乡各招录1名；②以总成绩高低顺序优先选择聘用单位（总成绩相同的，以笔试成绩高者为先）；③此岗位野外作业，适合男性。</t>
  </si>
  <si>
    <t xml:space="preserve">大专及以上 </t>
  </si>
  <si>
    <t>①白云镇、三圣乡各招录2名；②以总成绩高低顺序优先选择聘用单位（总成绩相同的，以笔试成绩高者为先）。</t>
  </si>
  <si>
    <t>乡镇安监站</t>
  </si>
  <si>
    <t>①磨市镇、三圣乡、新关镇、所街乡、壶瓶山镇、宝峰街道办、太平镇、南北镇、易家渡镇、子良镇、雁池乡、蒙泉镇、永兴街道各招录1人；②7男6女；③以总成绩高低顺序优先选择聘用单位（总成绩相同的，以笔试成绩高者为先）。</t>
  </si>
  <si>
    <t>①所街乡、太平镇各1名；②以总成绩高低顺序优先选择聘用单位（总成绩相同的，以笔试成绩高者为先）</t>
  </si>
  <si>
    <t>乡镇民政和劳动保障站</t>
  </si>
  <si>
    <t>①新铺镇、二都街道、磨市镇、夹山镇、所街乡、三圣乡、宝峰街道、维新镇民政和劳动保障站各招录1人；②男女各50%；③以总成绩高低顺序优先选择聘用单位（总成绩相同的，以笔试成绩高者为先）</t>
  </si>
  <si>
    <t>不限</t>
  </si>
  <si>
    <t>乡镇卫生计划生育监督管理所</t>
  </si>
  <si>
    <t>管理人员</t>
  </si>
  <si>
    <r>
      <t>专技人员</t>
    </r>
    <r>
      <rPr>
        <sz val="10"/>
        <rFont val="Calibri"/>
        <family val="2"/>
      </rPr>
      <t>①</t>
    </r>
  </si>
  <si>
    <r>
      <t>专技人员</t>
    </r>
    <r>
      <rPr>
        <sz val="10"/>
        <rFont val="Calibri"/>
        <family val="2"/>
      </rPr>
      <t>②</t>
    </r>
  </si>
  <si>
    <r>
      <t>专技人员</t>
    </r>
    <r>
      <rPr>
        <sz val="10"/>
        <rFont val="Calibri"/>
        <family val="2"/>
      </rPr>
      <t>③</t>
    </r>
  </si>
  <si>
    <t>林业与园艺学类、林学类</t>
  </si>
  <si>
    <t>林业与园艺学类、林学类、林业技术类</t>
  </si>
  <si>
    <t>林业技术类</t>
  </si>
  <si>
    <t>石门县2019年事业单位公开招聘岗位数量及具体条件汇总表（第一批）</t>
  </si>
  <si>
    <t>石门县2019年事业单位公开招聘岗位数量及具体条件汇总表（第二批）</t>
  </si>
  <si>
    <t>专技人员③</t>
  </si>
  <si>
    <t>专技人员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</si>
</sst>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60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 shrinkToFit="1"/>
    </xf>
    <xf numFmtId="0" fontId="25" fillId="24" borderId="10" xfId="0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6" fillId="24" borderId="10" xfId="40" applyFont="1" applyFill="1" applyBorder="1" applyAlignment="1">
      <alignment horizontal="center" vertical="center" wrapText="1"/>
      <protection/>
    </xf>
    <xf numFmtId="0" fontId="26" fillId="24" borderId="10" xfId="40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5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 shrinkToFit="1"/>
    </xf>
    <xf numFmtId="0" fontId="25" fillId="24" borderId="12" xfId="0" applyNumberFormat="1" applyFont="1" applyFill="1" applyBorder="1" applyAlignment="1">
      <alignment horizontal="center" vertical="center" wrapText="1" shrinkToFit="1"/>
    </xf>
    <xf numFmtId="0" fontId="25" fillId="24" borderId="11" xfId="0" applyNumberFormat="1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 shrinkToFi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_石门县2017年事业单位公开招聘岗位数量及具体条件汇总表 (version 2)" xfId="46"/>
    <cellStyle name="常规 2 3" xfId="47"/>
    <cellStyle name="常规 3" xfId="48"/>
    <cellStyle name="常规 3 2" xfId="49"/>
    <cellStyle name="常规 4" xfId="50"/>
    <cellStyle name="常规 4 2" xfId="51"/>
    <cellStyle name="常规 4 2 2" xfId="52"/>
    <cellStyle name="常规 4 3" xfId="53"/>
    <cellStyle name="常规 5" xfId="54"/>
    <cellStyle name="常规 5 2" xfId="55"/>
    <cellStyle name="常规 5 2 2" xfId="56"/>
    <cellStyle name="常规 5 3" xfId="57"/>
    <cellStyle name="常规 6" xfId="58"/>
    <cellStyle name="常规 6 2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31">
      <selection activeCell="A42" sqref="A42:A44"/>
    </sheetView>
  </sheetViews>
  <sheetFormatPr defaultColWidth="9.00390625" defaultRowHeight="14.25"/>
  <cols>
    <col min="1" max="1" width="3.50390625" style="3" customWidth="1"/>
    <col min="2" max="2" width="8.50390625" style="5" customWidth="1"/>
    <col min="3" max="3" width="9.375" style="5" customWidth="1"/>
    <col min="4" max="4" width="10.25390625" style="5" customWidth="1"/>
    <col min="5" max="5" width="2.50390625" style="5" customWidth="1"/>
    <col min="6" max="6" width="5.75390625" style="5" customWidth="1"/>
    <col min="7" max="7" width="7.125" style="4" customWidth="1"/>
    <col min="8" max="8" width="23.125" style="5" customWidth="1"/>
    <col min="9" max="9" width="18.375" style="5" customWidth="1"/>
  </cols>
  <sheetData>
    <row r="1" spans="1:9" ht="33" customHeight="1">
      <c r="A1" s="60" t="s">
        <v>165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25.5" customHeight="1">
      <c r="A2" s="58" t="s">
        <v>4</v>
      </c>
      <c r="B2" s="58" t="s">
        <v>5</v>
      </c>
      <c r="C2" s="1" t="s">
        <v>6</v>
      </c>
      <c r="D2" s="58" t="s">
        <v>7</v>
      </c>
      <c r="E2" s="58"/>
      <c r="F2" s="58" t="s">
        <v>8</v>
      </c>
      <c r="G2" s="59"/>
      <c r="H2" s="59"/>
      <c r="I2" s="59"/>
    </row>
    <row r="3" spans="1:9" s="2" customFormat="1" ht="14.25" customHeight="1">
      <c r="A3" s="58"/>
      <c r="B3" s="58"/>
      <c r="C3" s="58" t="s">
        <v>9</v>
      </c>
      <c r="D3" s="58" t="s">
        <v>10</v>
      </c>
      <c r="E3" s="58" t="s">
        <v>11</v>
      </c>
      <c r="F3" s="58" t="s">
        <v>1</v>
      </c>
      <c r="G3" s="58" t="s">
        <v>12</v>
      </c>
      <c r="H3" s="58"/>
      <c r="I3" s="58" t="s">
        <v>13</v>
      </c>
    </row>
    <row r="4" spans="1:9" s="2" customFormat="1" ht="16.5" customHeight="1">
      <c r="A4" s="58"/>
      <c r="B4" s="58"/>
      <c r="C4" s="58"/>
      <c r="D4" s="58"/>
      <c r="E4" s="58"/>
      <c r="F4" s="58"/>
      <c r="G4" s="1" t="s">
        <v>2</v>
      </c>
      <c r="H4" s="1" t="s">
        <v>3</v>
      </c>
      <c r="I4" s="58"/>
    </row>
    <row r="5" spans="1:9" ht="27.75" customHeight="1">
      <c r="A5" s="50">
        <v>1</v>
      </c>
      <c r="B5" s="51" t="s">
        <v>25</v>
      </c>
      <c r="C5" s="50" t="s">
        <v>26</v>
      </c>
      <c r="D5" s="6" t="s">
        <v>27</v>
      </c>
      <c r="E5" s="6">
        <v>2</v>
      </c>
      <c r="F5" s="7" t="s">
        <v>14</v>
      </c>
      <c r="G5" s="8" t="s">
        <v>15</v>
      </c>
      <c r="H5" s="8" t="s">
        <v>28</v>
      </c>
      <c r="I5" s="8" t="s">
        <v>29</v>
      </c>
    </row>
    <row r="6" spans="1:9" ht="22.5">
      <c r="A6" s="50"/>
      <c r="B6" s="51"/>
      <c r="C6" s="50"/>
      <c r="D6" s="6" t="s">
        <v>30</v>
      </c>
      <c r="E6" s="6">
        <v>1</v>
      </c>
      <c r="F6" s="49" t="s">
        <v>17</v>
      </c>
      <c r="G6" s="48" t="s">
        <v>18</v>
      </c>
      <c r="H6" s="8" t="s">
        <v>31</v>
      </c>
      <c r="I6" s="9"/>
    </row>
    <row r="7" spans="1:9" ht="22.5">
      <c r="A7" s="50"/>
      <c r="B7" s="51"/>
      <c r="C7" s="50"/>
      <c r="D7" s="6" t="s">
        <v>32</v>
      </c>
      <c r="E7" s="6">
        <v>2</v>
      </c>
      <c r="F7" s="49"/>
      <c r="G7" s="48"/>
      <c r="H7" s="8" t="s">
        <v>33</v>
      </c>
      <c r="I7" s="7"/>
    </row>
    <row r="8" spans="1:9" ht="35.25" customHeight="1">
      <c r="A8" s="50">
        <v>2</v>
      </c>
      <c r="B8" s="51" t="s">
        <v>34</v>
      </c>
      <c r="C8" s="50" t="s">
        <v>35</v>
      </c>
      <c r="D8" s="6" t="s">
        <v>39</v>
      </c>
      <c r="E8" s="6">
        <v>1</v>
      </c>
      <c r="F8" s="49"/>
      <c r="G8" s="48" t="s">
        <v>37</v>
      </c>
      <c r="H8" s="8" t="s">
        <v>38</v>
      </c>
      <c r="I8" s="7"/>
    </row>
    <row r="9" spans="1:9" ht="27.75" customHeight="1">
      <c r="A9" s="50"/>
      <c r="B9" s="51"/>
      <c r="C9" s="50"/>
      <c r="D9" s="6" t="s">
        <v>41</v>
      </c>
      <c r="E9" s="6">
        <v>1</v>
      </c>
      <c r="F9" s="49"/>
      <c r="G9" s="48"/>
      <c r="H9" s="8" t="s">
        <v>40</v>
      </c>
      <c r="I9" s="7"/>
    </row>
    <row r="10" spans="1:9" ht="22.5">
      <c r="A10" s="50"/>
      <c r="B10" s="51"/>
      <c r="C10" s="50"/>
      <c r="D10" s="6" t="s">
        <v>167</v>
      </c>
      <c r="E10" s="6">
        <v>1</v>
      </c>
      <c r="F10" s="49"/>
      <c r="G10" s="48"/>
      <c r="H10" s="8" t="s">
        <v>163</v>
      </c>
      <c r="I10" s="7" t="s">
        <v>42</v>
      </c>
    </row>
    <row r="11" spans="1:9" ht="26.25" customHeight="1">
      <c r="A11" s="6">
        <v>3</v>
      </c>
      <c r="B11" s="10" t="s">
        <v>34</v>
      </c>
      <c r="C11" s="6" t="s">
        <v>22</v>
      </c>
      <c r="D11" s="6" t="s">
        <v>36</v>
      </c>
      <c r="E11" s="6">
        <v>1</v>
      </c>
      <c r="F11" s="49"/>
      <c r="G11" s="8" t="s">
        <v>43</v>
      </c>
      <c r="H11" s="8" t="s">
        <v>44</v>
      </c>
      <c r="I11" s="7"/>
    </row>
    <row r="12" spans="1:9" ht="24">
      <c r="A12" s="6">
        <v>4</v>
      </c>
      <c r="B12" s="10" t="s">
        <v>45</v>
      </c>
      <c r="C12" s="6" t="s">
        <v>46</v>
      </c>
      <c r="D12" s="11" t="s">
        <v>47</v>
      </c>
      <c r="E12" s="12">
        <v>1</v>
      </c>
      <c r="F12" s="41" t="s">
        <v>14</v>
      </c>
      <c r="G12" s="52" t="s">
        <v>15</v>
      </c>
      <c r="H12" s="8" t="s">
        <v>48</v>
      </c>
      <c r="I12" s="7"/>
    </row>
    <row r="13" spans="1:9" ht="24">
      <c r="A13" s="50">
        <v>5</v>
      </c>
      <c r="B13" s="51" t="s">
        <v>49</v>
      </c>
      <c r="C13" s="6" t="s">
        <v>50</v>
      </c>
      <c r="D13" s="6" t="s">
        <v>168</v>
      </c>
      <c r="E13" s="6">
        <v>1</v>
      </c>
      <c r="F13" s="42"/>
      <c r="G13" s="52"/>
      <c r="H13" s="8" t="s">
        <v>51</v>
      </c>
      <c r="I13" s="7"/>
    </row>
    <row r="14" spans="1:9" ht="74.25" customHeight="1">
      <c r="A14" s="50"/>
      <c r="B14" s="51"/>
      <c r="C14" s="6" t="s">
        <v>52</v>
      </c>
      <c r="D14" s="6" t="s">
        <v>47</v>
      </c>
      <c r="E14" s="6">
        <v>2</v>
      </c>
      <c r="F14" s="13" t="s">
        <v>17</v>
      </c>
      <c r="G14" s="52"/>
      <c r="H14" s="8" t="s">
        <v>162</v>
      </c>
      <c r="I14" s="14" t="s">
        <v>53</v>
      </c>
    </row>
    <row r="15" spans="1:9" ht="27.75" customHeight="1">
      <c r="A15" s="6">
        <v>6</v>
      </c>
      <c r="B15" s="10" t="s">
        <v>54</v>
      </c>
      <c r="C15" s="6" t="s">
        <v>55</v>
      </c>
      <c r="D15" s="6" t="s">
        <v>36</v>
      </c>
      <c r="E15" s="6">
        <v>2</v>
      </c>
      <c r="F15" s="13" t="s">
        <v>14</v>
      </c>
      <c r="G15" s="8" t="s">
        <v>16</v>
      </c>
      <c r="H15" s="8" t="s">
        <v>56</v>
      </c>
      <c r="I15" s="7"/>
    </row>
    <row r="16" spans="1:9" ht="38.25" customHeight="1">
      <c r="A16" s="50">
        <v>7</v>
      </c>
      <c r="B16" s="51" t="s">
        <v>57</v>
      </c>
      <c r="C16" s="6" t="s">
        <v>58</v>
      </c>
      <c r="D16" s="11" t="s">
        <v>59</v>
      </c>
      <c r="E16" s="11">
        <v>1</v>
      </c>
      <c r="F16" s="15" t="s">
        <v>17</v>
      </c>
      <c r="G16" s="48" t="s">
        <v>18</v>
      </c>
      <c r="H16" s="12" t="s">
        <v>60</v>
      </c>
      <c r="I16" s="7"/>
    </row>
    <row r="17" spans="1:9" ht="24">
      <c r="A17" s="50"/>
      <c r="B17" s="51"/>
      <c r="C17" s="6" t="s">
        <v>61</v>
      </c>
      <c r="D17" s="6" t="s">
        <v>62</v>
      </c>
      <c r="E17" s="6">
        <v>1</v>
      </c>
      <c r="F17" s="41" t="s">
        <v>14</v>
      </c>
      <c r="G17" s="48"/>
      <c r="H17" s="16" t="s">
        <v>63</v>
      </c>
      <c r="I17" s="7"/>
    </row>
    <row r="18" spans="1:9" ht="112.5">
      <c r="A18" s="50">
        <v>8</v>
      </c>
      <c r="B18" s="51" t="s">
        <v>64</v>
      </c>
      <c r="C18" s="51" t="s">
        <v>65</v>
      </c>
      <c r="D18" s="6" t="s">
        <v>62</v>
      </c>
      <c r="E18" s="6">
        <v>5</v>
      </c>
      <c r="F18" s="43"/>
      <c r="G18" s="48" t="s">
        <v>23</v>
      </c>
      <c r="H18" s="8" t="s">
        <v>66</v>
      </c>
      <c r="I18" s="14" t="s">
        <v>67</v>
      </c>
    </row>
    <row r="19" spans="1:9" ht="87" customHeight="1">
      <c r="A19" s="50"/>
      <c r="B19" s="51"/>
      <c r="C19" s="51"/>
      <c r="D19" s="6" t="s">
        <v>68</v>
      </c>
      <c r="E19" s="6">
        <v>2</v>
      </c>
      <c r="F19" s="43"/>
      <c r="G19" s="48"/>
      <c r="H19" s="17" t="s">
        <v>69</v>
      </c>
      <c r="I19" s="14" t="s">
        <v>70</v>
      </c>
    </row>
    <row r="20" spans="1:9" ht="24.75" customHeight="1">
      <c r="A20" s="50"/>
      <c r="B20" s="51"/>
      <c r="C20" s="10" t="s">
        <v>71</v>
      </c>
      <c r="D20" s="6" t="s">
        <v>72</v>
      </c>
      <c r="E20" s="6">
        <v>1</v>
      </c>
      <c r="F20" s="43"/>
      <c r="G20" s="48"/>
      <c r="H20" s="17" t="s">
        <v>73</v>
      </c>
      <c r="I20" s="7"/>
    </row>
    <row r="21" spans="1:9" ht="24">
      <c r="A21" s="6">
        <v>9</v>
      </c>
      <c r="B21" s="10" t="s">
        <v>74</v>
      </c>
      <c r="C21" s="6" t="s">
        <v>75</v>
      </c>
      <c r="D21" s="6" t="s">
        <v>36</v>
      </c>
      <c r="E21" s="6">
        <v>1</v>
      </c>
      <c r="F21" s="42"/>
      <c r="G21" s="35" t="s">
        <v>15</v>
      </c>
      <c r="H21" s="8" t="s">
        <v>76</v>
      </c>
      <c r="I21" s="7"/>
    </row>
    <row r="22" spans="1:9" ht="21.75" customHeight="1">
      <c r="A22" s="50">
        <v>10</v>
      </c>
      <c r="B22" s="51" t="s">
        <v>77</v>
      </c>
      <c r="C22" s="50" t="s">
        <v>78</v>
      </c>
      <c r="D22" s="6" t="s">
        <v>32</v>
      </c>
      <c r="E22" s="6">
        <v>1</v>
      </c>
      <c r="F22" s="49" t="s">
        <v>14</v>
      </c>
      <c r="G22" s="48" t="s">
        <v>15</v>
      </c>
      <c r="H22" s="8" t="s">
        <v>79</v>
      </c>
      <c r="I22" s="7"/>
    </row>
    <row r="23" spans="1:9" ht="21.75" customHeight="1">
      <c r="A23" s="50"/>
      <c r="B23" s="51"/>
      <c r="C23" s="50"/>
      <c r="D23" s="6" t="s">
        <v>62</v>
      </c>
      <c r="E23" s="6">
        <v>1</v>
      </c>
      <c r="F23" s="49"/>
      <c r="G23" s="48"/>
      <c r="H23" s="8" t="s">
        <v>80</v>
      </c>
      <c r="I23" s="7"/>
    </row>
    <row r="24" spans="1:9" ht="24">
      <c r="A24" s="6">
        <v>11</v>
      </c>
      <c r="B24" s="10" t="s">
        <v>81</v>
      </c>
      <c r="C24" s="6" t="s">
        <v>82</v>
      </c>
      <c r="D24" s="6" t="s">
        <v>62</v>
      </c>
      <c r="E24" s="6">
        <v>1</v>
      </c>
      <c r="F24" s="49"/>
      <c r="G24" s="48"/>
      <c r="H24" s="8" t="s">
        <v>83</v>
      </c>
      <c r="I24" s="7"/>
    </row>
    <row r="25" spans="1:9" ht="36.75" customHeight="1">
      <c r="A25" s="6">
        <v>12</v>
      </c>
      <c r="B25" s="10" t="s">
        <v>84</v>
      </c>
      <c r="C25" s="6" t="s">
        <v>85</v>
      </c>
      <c r="D25" s="6" t="s">
        <v>36</v>
      </c>
      <c r="E25" s="6">
        <v>1</v>
      </c>
      <c r="F25" s="49"/>
      <c r="G25" s="48"/>
      <c r="H25" s="8" t="s">
        <v>86</v>
      </c>
      <c r="I25" s="7"/>
    </row>
    <row r="26" spans="1:9" ht="24">
      <c r="A26" s="6">
        <v>13</v>
      </c>
      <c r="B26" s="10" t="s">
        <v>87</v>
      </c>
      <c r="C26" s="6" t="s">
        <v>88</v>
      </c>
      <c r="D26" s="6" t="s">
        <v>36</v>
      </c>
      <c r="E26" s="6">
        <v>1</v>
      </c>
      <c r="F26" s="49"/>
      <c r="G26" s="48"/>
      <c r="H26" s="8" t="s">
        <v>79</v>
      </c>
      <c r="I26" s="7"/>
    </row>
    <row r="27" spans="1:9" ht="24">
      <c r="A27" s="6">
        <v>14</v>
      </c>
      <c r="B27" s="10" t="s">
        <v>89</v>
      </c>
      <c r="C27" s="6" t="s">
        <v>21</v>
      </c>
      <c r="D27" s="6" t="s">
        <v>168</v>
      </c>
      <c r="E27" s="6">
        <v>1</v>
      </c>
      <c r="F27" s="13" t="s">
        <v>17</v>
      </c>
      <c r="G27" s="48"/>
      <c r="H27" s="8" t="s">
        <v>90</v>
      </c>
      <c r="I27" s="7" t="s">
        <v>91</v>
      </c>
    </row>
    <row r="28" spans="1:9" ht="33.75">
      <c r="A28" s="50">
        <v>15</v>
      </c>
      <c r="B28" s="51" t="s">
        <v>92</v>
      </c>
      <c r="C28" s="6" t="s">
        <v>93</v>
      </c>
      <c r="D28" s="6" t="s">
        <v>47</v>
      </c>
      <c r="E28" s="6">
        <v>1</v>
      </c>
      <c r="F28" s="41" t="s">
        <v>14</v>
      </c>
      <c r="G28" s="48" t="s">
        <v>16</v>
      </c>
      <c r="H28" s="8" t="s">
        <v>94</v>
      </c>
      <c r="I28" s="7"/>
    </row>
    <row r="29" spans="1:9" ht="36">
      <c r="A29" s="50"/>
      <c r="B29" s="51"/>
      <c r="C29" s="6" t="s">
        <v>95</v>
      </c>
      <c r="D29" s="6" t="s">
        <v>47</v>
      </c>
      <c r="E29" s="6">
        <v>1</v>
      </c>
      <c r="F29" s="43"/>
      <c r="G29" s="48"/>
      <c r="H29" s="8" t="s">
        <v>96</v>
      </c>
      <c r="I29" s="7"/>
    </row>
    <row r="30" spans="1:9" ht="28.5" customHeight="1">
      <c r="A30" s="50">
        <v>16</v>
      </c>
      <c r="B30" s="51" t="s">
        <v>87</v>
      </c>
      <c r="C30" s="6" t="s">
        <v>97</v>
      </c>
      <c r="D30" s="6" t="s">
        <v>98</v>
      </c>
      <c r="E30" s="6">
        <v>1</v>
      </c>
      <c r="F30" s="43"/>
      <c r="G30" s="8" t="s">
        <v>99</v>
      </c>
      <c r="H30" s="8" t="s">
        <v>100</v>
      </c>
      <c r="I30" s="7"/>
    </row>
    <row r="31" spans="1:9" ht="28.5" customHeight="1">
      <c r="A31" s="50"/>
      <c r="B31" s="51"/>
      <c r="C31" s="6" t="s">
        <v>101</v>
      </c>
      <c r="D31" s="6" t="s">
        <v>102</v>
      </c>
      <c r="E31" s="6">
        <v>1</v>
      </c>
      <c r="F31" s="43"/>
      <c r="G31" s="8" t="s">
        <v>43</v>
      </c>
      <c r="H31" s="8" t="s">
        <v>103</v>
      </c>
      <c r="I31" s="7"/>
    </row>
    <row r="32" spans="1:9" ht="24">
      <c r="A32" s="50">
        <v>17</v>
      </c>
      <c r="B32" s="51" t="s">
        <v>104</v>
      </c>
      <c r="C32" s="6" t="s">
        <v>105</v>
      </c>
      <c r="D32" s="50" t="s">
        <v>47</v>
      </c>
      <c r="E32" s="6">
        <v>1</v>
      </c>
      <c r="F32" s="43"/>
      <c r="G32" s="48" t="s">
        <v>106</v>
      </c>
      <c r="H32" s="8" t="s">
        <v>107</v>
      </c>
      <c r="I32" s="7"/>
    </row>
    <row r="33" spans="1:9" ht="24">
      <c r="A33" s="50"/>
      <c r="B33" s="51"/>
      <c r="C33" s="6" t="s">
        <v>108</v>
      </c>
      <c r="D33" s="50"/>
      <c r="E33" s="6">
        <v>2</v>
      </c>
      <c r="F33" s="43"/>
      <c r="G33" s="48"/>
      <c r="H33" s="8" t="s">
        <v>109</v>
      </c>
      <c r="I33" s="7"/>
    </row>
    <row r="34" spans="1:9" ht="27" customHeight="1">
      <c r="A34" s="50"/>
      <c r="B34" s="51"/>
      <c r="C34" s="6" t="s">
        <v>110</v>
      </c>
      <c r="D34" s="50"/>
      <c r="E34" s="6">
        <v>2</v>
      </c>
      <c r="F34" s="43"/>
      <c r="G34" s="48"/>
      <c r="H34" s="8" t="s">
        <v>111</v>
      </c>
      <c r="I34" s="7"/>
    </row>
    <row r="35" spans="1:9" ht="33" customHeight="1">
      <c r="A35" s="50">
        <v>18</v>
      </c>
      <c r="B35" s="51" t="s">
        <v>112</v>
      </c>
      <c r="C35" s="50" t="s">
        <v>113</v>
      </c>
      <c r="D35" s="55" t="s">
        <v>39</v>
      </c>
      <c r="E35" s="50">
        <v>2</v>
      </c>
      <c r="F35" s="43"/>
      <c r="G35" s="48" t="s">
        <v>43</v>
      </c>
      <c r="H35" s="52" t="s">
        <v>114</v>
      </c>
      <c r="I35" s="48" t="s">
        <v>115</v>
      </c>
    </row>
    <row r="36" spans="1:9" ht="37.5" customHeight="1">
      <c r="A36" s="50"/>
      <c r="B36" s="51"/>
      <c r="C36" s="50"/>
      <c r="D36" s="55"/>
      <c r="E36" s="50"/>
      <c r="F36" s="43"/>
      <c r="G36" s="48"/>
      <c r="H36" s="52"/>
      <c r="I36" s="48"/>
    </row>
    <row r="37" spans="1:9" ht="24">
      <c r="A37" s="50"/>
      <c r="B37" s="51"/>
      <c r="C37" s="6" t="s">
        <v>116</v>
      </c>
      <c r="D37" s="18" t="s">
        <v>41</v>
      </c>
      <c r="E37" s="6">
        <v>1</v>
      </c>
      <c r="F37" s="42"/>
      <c r="G37" s="48"/>
      <c r="H37" s="8" t="s">
        <v>73</v>
      </c>
      <c r="I37" s="7"/>
    </row>
    <row r="38" spans="1:9" ht="25.5" customHeight="1">
      <c r="A38" s="6">
        <v>19</v>
      </c>
      <c r="B38" s="10" t="s">
        <v>112</v>
      </c>
      <c r="C38" s="6" t="s">
        <v>117</v>
      </c>
      <c r="D38" s="6" t="s">
        <v>62</v>
      </c>
      <c r="E38" s="6">
        <v>1</v>
      </c>
      <c r="F38" s="48" t="s">
        <v>17</v>
      </c>
      <c r="G38" s="8" t="s">
        <v>37</v>
      </c>
      <c r="H38" s="8" t="s">
        <v>44</v>
      </c>
      <c r="I38" s="7"/>
    </row>
    <row r="39" spans="1:9" ht="25.5" customHeight="1">
      <c r="A39" s="6">
        <v>20</v>
      </c>
      <c r="B39" s="20" t="s">
        <v>118</v>
      </c>
      <c r="C39" s="11" t="s">
        <v>119</v>
      </c>
      <c r="D39" s="6" t="s">
        <v>47</v>
      </c>
      <c r="E39" s="6">
        <v>1</v>
      </c>
      <c r="F39" s="48"/>
      <c r="G39" s="8" t="s">
        <v>16</v>
      </c>
      <c r="H39" s="12" t="s">
        <v>73</v>
      </c>
      <c r="I39" s="7"/>
    </row>
    <row r="40" spans="1:9" ht="25.5" customHeight="1">
      <c r="A40" s="6">
        <v>21</v>
      </c>
      <c r="B40" s="10" t="s">
        <v>120</v>
      </c>
      <c r="C40" s="21" t="s">
        <v>121</v>
      </c>
      <c r="D40" s="10" t="s">
        <v>122</v>
      </c>
      <c r="E40" s="6">
        <v>1</v>
      </c>
      <c r="F40" s="48" t="s">
        <v>14</v>
      </c>
      <c r="G40" s="48" t="s">
        <v>15</v>
      </c>
      <c r="H40" s="8" t="s">
        <v>123</v>
      </c>
      <c r="I40" s="7"/>
    </row>
    <row r="41" spans="1:9" ht="25.5" customHeight="1">
      <c r="A41" s="6">
        <v>22</v>
      </c>
      <c r="B41" s="20" t="s">
        <v>124</v>
      </c>
      <c r="C41" s="11" t="s">
        <v>125</v>
      </c>
      <c r="D41" s="6" t="s">
        <v>47</v>
      </c>
      <c r="E41" s="6">
        <v>1</v>
      </c>
      <c r="F41" s="48"/>
      <c r="G41" s="48"/>
      <c r="H41" s="8" t="s">
        <v>79</v>
      </c>
      <c r="I41" s="7"/>
    </row>
    <row r="42" spans="1:9" s="27" customFormat="1" ht="21" customHeight="1">
      <c r="A42" s="57">
        <v>23</v>
      </c>
      <c r="B42" s="55" t="s">
        <v>92</v>
      </c>
      <c r="C42" s="47" t="s">
        <v>126</v>
      </c>
      <c r="D42" s="18" t="s">
        <v>159</v>
      </c>
      <c r="E42" s="26">
        <v>1</v>
      </c>
      <c r="F42" s="44" t="s">
        <v>17</v>
      </c>
      <c r="G42" s="56" t="s">
        <v>18</v>
      </c>
      <c r="H42" s="26" t="s">
        <v>79</v>
      </c>
      <c r="I42" s="26"/>
    </row>
    <row r="43" spans="1:9" s="27" customFormat="1" ht="21" customHeight="1">
      <c r="A43" s="57"/>
      <c r="B43" s="55"/>
      <c r="C43" s="47"/>
      <c r="D43" s="18" t="s">
        <v>160</v>
      </c>
      <c r="E43" s="26">
        <v>1</v>
      </c>
      <c r="F43" s="45"/>
      <c r="G43" s="56"/>
      <c r="H43" s="26" t="s">
        <v>48</v>
      </c>
      <c r="I43" s="26"/>
    </row>
    <row r="44" spans="1:9" s="27" customFormat="1" ht="21" customHeight="1">
      <c r="A44" s="57"/>
      <c r="B44" s="55"/>
      <c r="C44" s="47"/>
      <c r="D44" s="18" t="s">
        <v>161</v>
      </c>
      <c r="E44" s="26">
        <v>1</v>
      </c>
      <c r="F44" s="46"/>
      <c r="G44" s="56"/>
      <c r="H44" s="26" t="s">
        <v>127</v>
      </c>
      <c r="I44" s="26"/>
    </row>
    <row r="45" spans="1:9" ht="25.5" customHeight="1">
      <c r="A45" s="53" t="s">
        <v>0</v>
      </c>
      <c r="B45" s="54"/>
      <c r="C45" s="53"/>
      <c r="D45" s="22"/>
      <c r="E45" s="8">
        <f>SUM(E5:E44)</f>
        <v>51</v>
      </c>
      <c r="F45" s="23"/>
      <c r="G45" s="24"/>
      <c r="H45" s="24"/>
      <c r="I45" s="25"/>
    </row>
  </sheetData>
  <mergeCells count="64">
    <mergeCell ref="F2:I2"/>
    <mergeCell ref="F6:F11"/>
    <mergeCell ref="A1:I1"/>
    <mergeCell ref="C3:C4"/>
    <mergeCell ref="E3:E4"/>
    <mergeCell ref="F3:F4"/>
    <mergeCell ref="G3:H3"/>
    <mergeCell ref="I3:I4"/>
    <mergeCell ref="A2:A4"/>
    <mergeCell ref="B2:B4"/>
    <mergeCell ref="D2:E2"/>
    <mergeCell ref="D3:D4"/>
    <mergeCell ref="A8:A10"/>
    <mergeCell ref="B8:B10"/>
    <mergeCell ref="C8:C10"/>
    <mergeCell ref="A5:A7"/>
    <mergeCell ref="B5:B7"/>
    <mergeCell ref="C5:C7"/>
    <mergeCell ref="A18:A20"/>
    <mergeCell ref="B18:B20"/>
    <mergeCell ref="C18:C19"/>
    <mergeCell ref="A13:A14"/>
    <mergeCell ref="B13:B14"/>
    <mergeCell ref="A16:A17"/>
    <mergeCell ref="B16:B17"/>
    <mergeCell ref="A45:C45"/>
    <mergeCell ref="H35:H36"/>
    <mergeCell ref="F40:F41"/>
    <mergeCell ref="A35:A37"/>
    <mergeCell ref="B35:B37"/>
    <mergeCell ref="C35:C36"/>
    <mergeCell ref="D35:D36"/>
    <mergeCell ref="G42:G44"/>
    <mergeCell ref="A42:A44"/>
    <mergeCell ref="B42:B44"/>
    <mergeCell ref="D32:D34"/>
    <mergeCell ref="E35:E36"/>
    <mergeCell ref="B32:B34"/>
    <mergeCell ref="A30:A31"/>
    <mergeCell ref="B30:B31"/>
    <mergeCell ref="A32:A34"/>
    <mergeCell ref="A28:A29"/>
    <mergeCell ref="B28:B29"/>
    <mergeCell ref="G6:G7"/>
    <mergeCell ref="G8:G10"/>
    <mergeCell ref="G12:G14"/>
    <mergeCell ref="G16:G17"/>
    <mergeCell ref="G22:G27"/>
    <mergeCell ref="A22:A23"/>
    <mergeCell ref="B22:B23"/>
    <mergeCell ref="C22:C23"/>
    <mergeCell ref="G18:G20"/>
    <mergeCell ref="G28:G29"/>
    <mergeCell ref="G32:G34"/>
    <mergeCell ref="G35:G37"/>
    <mergeCell ref="C42:C44"/>
    <mergeCell ref="I35:I36"/>
    <mergeCell ref="F38:F39"/>
    <mergeCell ref="G40:G41"/>
    <mergeCell ref="F12:F13"/>
    <mergeCell ref="F17:F21"/>
    <mergeCell ref="F28:F37"/>
    <mergeCell ref="F42:F44"/>
    <mergeCell ref="F22:F26"/>
  </mergeCells>
  <printOptions/>
  <pageMargins left="0.42" right="0.35433070866141736" top="0.46" bottom="0.5905511811023623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workbookViewId="0" topLeftCell="A1">
      <selection activeCell="J5" sqref="J5"/>
    </sheetView>
  </sheetViews>
  <sheetFormatPr defaultColWidth="9.00390625" defaultRowHeight="14.25"/>
  <cols>
    <col min="1" max="1" width="3.50390625" style="3" customWidth="1"/>
    <col min="2" max="2" width="8.25390625" style="5" customWidth="1"/>
    <col min="3" max="3" width="10.375" style="5" customWidth="1"/>
    <col min="4" max="4" width="9.375" style="5" customWidth="1"/>
    <col min="5" max="5" width="4.00390625" style="5" customWidth="1"/>
    <col min="6" max="6" width="5.75390625" style="5" customWidth="1"/>
    <col min="7" max="7" width="9.625" style="4" customWidth="1"/>
    <col min="8" max="8" width="13.625" style="5" customWidth="1"/>
    <col min="9" max="9" width="17.25390625" style="5" customWidth="1"/>
  </cols>
  <sheetData>
    <row r="1" spans="1:9" ht="24" customHeight="1">
      <c r="A1" s="39" t="s">
        <v>166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25.5" customHeight="1">
      <c r="A2" s="58" t="s">
        <v>4</v>
      </c>
      <c r="B2" s="58" t="s">
        <v>5</v>
      </c>
      <c r="C2" s="1" t="s">
        <v>6</v>
      </c>
      <c r="D2" s="58" t="s">
        <v>7</v>
      </c>
      <c r="E2" s="58"/>
      <c r="F2" s="58" t="s">
        <v>8</v>
      </c>
      <c r="G2" s="59"/>
      <c r="H2" s="59"/>
      <c r="I2" s="59"/>
    </row>
    <row r="3" spans="1:9" s="2" customFormat="1" ht="14.25" customHeight="1">
      <c r="A3" s="58"/>
      <c r="B3" s="58"/>
      <c r="C3" s="58" t="s">
        <v>9</v>
      </c>
      <c r="D3" s="58" t="s">
        <v>10</v>
      </c>
      <c r="E3" s="58" t="s">
        <v>11</v>
      </c>
      <c r="F3" s="58" t="s">
        <v>1</v>
      </c>
      <c r="G3" s="58" t="s">
        <v>12</v>
      </c>
      <c r="H3" s="58"/>
      <c r="I3" s="58" t="s">
        <v>13</v>
      </c>
    </row>
    <row r="4" spans="1:9" s="2" customFormat="1" ht="16.5" customHeight="1">
      <c r="A4" s="58"/>
      <c r="B4" s="58"/>
      <c r="C4" s="58"/>
      <c r="D4" s="58"/>
      <c r="E4" s="58"/>
      <c r="F4" s="58"/>
      <c r="G4" s="1" t="s">
        <v>2</v>
      </c>
      <c r="H4" s="1" t="s">
        <v>3</v>
      </c>
      <c r="I4" s="58"/>
    </row>
    <row r="5" spans="1:10" s="30" customFormat="1" ht="73.5" customHeight="1">
      <c r="A5" s="10">
        <v>1</v>
      </c>
      <c r="B5" s="29" t="s">
        <v>49</v>
      </c>
      <c r="C5" s="29" t="s">
        <v>20</v>
      </c>
      <c r="D5" s="29" t="s">
        <v>47</v>
      </c>
      <c r="E5" s="29">
        <v>4</v>
      </c>
      <c r="F5" s="44" t="s">
        <v>17</v>
      </c>
      <c r="G5" s="61" t="s">
        <v>16</v>
      </c>
      <c r="H5" s="29" t="s">
        <v>164</v>
      </c>
      <c r="I5" s="28" t="s">
        <v>128</v>
      </c>
      <c r="J5" s="27"/>
    </row>
    <row r="6" spans="1:10" s="30" customFormat="1" ht="69.75" customHeight="1">
      <c r="A6" s="51">
        <v>2</v>
      </c>
      <c r="B6" s="40" t="s">
        <v>129</v>
      </c>
      <c r="C6" s="31" t="s">
        <v>130</v>
      </c>
      <c r="D6" s="29" t="s">
        <v>131</v>
      </c>
      <c r="E6" s="29">
        <v>3</v>
      </c>
      <c r="F6" s="45"/>
      <c r="G6" s="37"/>
      <c r="H6" s="29" t="s">
        <v>132</v>
      </c>
      <c r="I6" s="28" t="s">
        <v>133</v>
      </c>
      <c r="J6" s="27"/>
    </row>
    <row r="7" spans="1:10" s="30" customFormat="1" ht="115.5">
      <c r="A7" s="51"/>
      <c r="B7" s="40"/>
      <c r="C7" s="29" t="s">
        <v>134</v>
      </c>
      <c r="D7" s="29" t="s">
        <v>135</v>
      </c>
      <c r="E7" s="29">
        <v>20</v>
      </c>
      <c r="F7" s="45"/>
      <c r="G7" s="37"/>
      <c r="H7" s="29" t="s">
        <v>44</v>
      </c>
      <c r="I7" s="28" t="s">
        <v>136</v>
      </c>
      <c r="J7" s="27"/>
    </row>
    <row r="8" spans="1:10" s="30" customFormat="1" ht="84" customHeight="1">
      <c r="A8" s="51"/>
      <c r="B8" s="40"/>
      <c r="C8" s="31" t="s">
        <v>130</v>
      </c>
      <c r="D8" s="31" t="s">
        <v>137</v>
      </c>
      <c r="E8" s="31">
        <v>7</v>
      </c>
      <c r="F8" s="45"/>
      <c r="G8" s="37"/>
      <c r="H8" s="31" t="s">
        <v>138</v>
      </c>
      <c r="I8" s="32" t="s">
        <v>139</v>
      </c>
      <c r="J8" s="27"/>
    </row>
    <row r="9" spans="1:10" s="30" customFormat="1" ht="115.5">
      <c r="A9" s="51"/>
      <c r="B9" s="40"/>
      <c r="C9" s="29" t="s">
        <v>140</v>
      </c>
      <c r="D9" s="29" t="s">
        <v>47</v>
      </c>
      <c r="E9" s="29">
        <v>11</v>
      </c>
      <c r="F9" s="45"/>
      <c r="G9" s="37"/>
      <c r="H9" s="29" t="s">
        <v>141</v>
      </c>
      <c r="I9" s="28" t="s">
        <v>142</v>
      </c>
      <c r="J9" s="27"/>
    </row>
    <row r="10" spans="1:10" s="30" customFormat="1" ht="84">
      <c r="A10" s="51"/>
      <c r="B10" s="40"/>
      <c r="C10" s="29" t="s">
        <v>143</v>
      </c>
      <c r="D10" s="29" t="s">
        <v>47</v>
      </c>
      <c r="E10" s="29">
        <v>10</v>
      </c>
      <c r="F10" s="45"/>
      <c r="G10" s="37"/>
      <c r="H10" s="29" t="s">
        <v>144</v>
      </c>
      <c r="I10" s="28" t="s">
        <v>145</v>
      </c>
      <c r="J10" s="27"/>
    </row>
    <row r="11" spans="1:10" s="30" customFormat="1" ht="93" customHeight="1">
      <c r="A11" s="51"/>
      <c r="B11" s="40"/>
      <c r="C11" s="36" t="s">
        <v>146</v>
      </c>
      <c r="D11" s="29" t="s">
        <v>147</v>
      </c>
      <c r="E11" s="29">
        <v>8</v>
      </c>
      <c r="F11" s="46"/>
      <c r="G11" s="38"/>
      <c r="H11" s="29" t="s">
        <v>163</v>
      </c>
      <c r="I11" s="28" t="s">
        <v>148</v>
      </c>
      <c r="J11" s="27"/>
    </row>
    <row r="12" spans="1:9" ht="25.5" customHeight="1">
      <c r="A12" s="53" t="s">
        <v>0</v>
      </c>
      <c r="B12" s="54"/>
      <c r="C12" s="53"/>
      <c r="D12" s="22"/>
      <c r="E12" s="8">
        <f>SUM(E5:E11)</f>
        <v>63</v>
      </c>
      <c r="F12" s="23"/>
      <c r="G12" s="24"/>
      <c r="H12" s="24"/>
      <c r="I12" s="25"/>
    </row>
  </sheetData>
  <mergeCells count="16">
    <mergeCell ref="A2:A4"/>
    <mergeCell ref="B2:B4"/>
    <mergeCell ref="D2:E2"/>
    <mergeCell ref="A12:C12"/>
    <mergeCell ref="B6:B11"/>
    <mergeCell ref="A6:A11"/>
    <mergeCell ref="F5:F11"/>
    <mergeCell ref="G5:G11"/>
    <mergeCell ref="A1:I1"/>
    <mergeCell ref="I3:I4"/>
    <mergeCell ref="F2:I2"/>
    <mergeCell ref="C3:C4"/>
    <mergeCell ref="D3:D4"/>
    <mergeCell ref="F3:F4"/>
    <mergeCell ref="G3:H3"/>
    <mergeCell ref="E3:E4"/>
  </mergeCells>
  <printOptions/>
  <pageMargins left="0.76" right="0.37" top="0.56" bottom="0.42" header="0.11811023622047245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workbookViewId="0" topLeftCell="A1">
      <selection activeCell="K6" sqref="K6"/>
    </sheetView>
  </sheetViews>
  <sheetFormatPr defaultColWidth="9.00390625" defaultRowHeight="14.25"/>
  <cols>
    <col min="1" max="1" width="3.50390625" style="3" customWidth="1"/>
    <col min="2" max="2" width="6.75390625" style="5" customWidth="1"/>
    <col min="3" max="3" width="11.00390625" style="5" customWidth="1"/>
    <col min="4" max="4" width="10.50390625" style="5" customWidth="1"/>
    <col min="5" max="5" width="2.50390625" style="5" customWidth="1"/>
    <col min="6" max="6" width="5.75390625" style="5" customWidth="1"/>
    <col min="7" max="7" width="9.625" style="4" customWidth="1"/>
    <col min="8" max="8" width="11.50390625" style="5" customWidth="1"/>
    <col min="9" max="9" width="16.625" style="5" customWidth="1"/>
  </cols>
  <sheetData>
    <row r="1" spans="1:9" ht="34.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25.5" customHeight="1">
      <c r="A2" s="58" t="s">
        <v>4</v>
      </c>
      <c r="B2" s="58" t="s">
        <v>5</v>
      </c>
      <c r="C2" s="1" t="s">
        <v>6</v>
      </c>
      <c r="D2" s="58" t="s">
        <v>7</v>
      </c>
      <c r="E2" s="58"/>
      <c r="F2" s="58" t="s">
        <v>8</v>
      </c>
      <c r="G2" s="59"/>
      <c r="H2" s="59"/>
      <c r="I2" s="59"/>
    </row>
    <row r="3" spans="1:9" s="2" customFormat="1" ht="14.25" customHeight="1">
      <c r="A3" s="58"/>
      <c r="B3" s="58"/>
      <c r="C3" s="58" t="s">
        <v>9</v>
      </c>
      <c r="D3" s="58" t="s">
        <v>10</v>
      </c>
      <c r="E3" s="58" t="s">
        <v>11</v>
      </c>
      <c r="F3" s="58" t="s">
        <v>1</v>
      </c>
      <c r="G3" s="58" t="s">
        <v>12</v>
      </c>
      <c r="H3" s="58"/>
      <c r="I3" s="58" t="s">
        <v>13</v>
      </c>
    </row>
    <row r="4" spans="1:9" s="2" customFormat="1" ht="16.5" customHeight="1">
      <c r="A4" s="58"/>
      <c r="B4" s="58"/>
      <c r="C4" s="58"/>
      <c r="D4" s="58"/>
      <c r="E4" s="58"/>
      <c r="F4" s="58"/>
      <c r="G4" s="1" t="s">
        <v>2</v>
      </c>
      <c r="H4" s="1" t="s">
        <v>3</v>
      </c>
      <c r="I4" s="58"/>
    </row>
    <row r="5" spans="1:9" s="27" customFormat="1" ht="43.5" customHeight="1">
      <c r="A5" s="10">
        <v>1</v>
      </c>
      <c r="B5" s="29" t="s">
        <v>89</v>
      </c>
      <c r="C5" s="29" t="s">
        <v>21</v>
      </c>
      <c r="D5" s="29" t="s">
        <v>36</v>
      </c>
      <c r="E5" s="29">
        <v>3</v>
      </c>
      <c r="F5" s="29" t="s">
        <v>19</v>
      </c>
      <c r="G5" s="61" t="s">
        <v>149</v>
      </c>
      <c r="H5" s="61" t="s">
        <v>156</v>
      </c>
      <c r="I5" s="28" t="s">
        <v>91</v>
      </c>
    </row>
    <row r="6" spans="1:10" s="30" customFormat="1" ht="59.25" customHeight="1">
      <c r="A6" s="51">
        <v>2</v>
      </c>
      <c r="B6" s="40" t="s">
        <v>129</v>
      </c>
      <c r="C6" s="29" t="s">
        <v>157</v>
      </c>
      <c r="D6" s="29" t="s">
        <v>36</v>
      </c>
      <c r="E6" s="29">
        <v>4</v>
      </c>
      <c r="F6" s="44" t="s">
        <v>17</v>
      </c>
      <c r="G6" s="37"/>
      <c r="H6" s="37"/>
      <c r="I6" s="28" t="s">
        <v>150</v>
      </c>
      <c r="J6" s="27"/>
    </row>
    <row r="7" spans="1:10" s="30" customFormat="1" ht="116.25" customHeight="1">
      <c r="A7" s="51"/>
      <c r="B7" s="40"/>
      <c r="C7" s="29" t="s">
        <v>151</v>
      </c>
      <c r="D7" s="29" t="s">
        <v>36</v>
      </c>
      <c r="E7" s="29">
        <v>13</v>
      </c>
      <c r="F7" s="45"/>
      <c r="G7" s="37"/>
      <c r="H7" s="37"/>
      <c r="I7" s="28" t="s">
        <v>152</v>
      </c>
      <c r="J7" s="27"/>
    </row>
    <row r="8" spans="1:10" s="30" customFormat="1" ht="58.5" customHeight="1">
      <c r="A8" s="51"/>
      <c r="B8" s="40"/>
      <c r="C8" s="29" t="s">
        <v>146</v>
      </c>
      <c r="D8" s="29" t="s">
        <v>158</v>
      </c>
      <c r="E8" s="29">
        <v>2</v>
      </c>
      <c r="F8" s="45"/>
      <c r="G8" s="37"/>
      <c r="H8" s="37"/>
      <c r="I8" s="28" t="s">
        <v>153</v>
      </c>
      <c r="J8" s="27"/>
    </row>
    <row r="9" spans="1:10" s="30" customFormat="1" ht="96" customHeight="1">
      <c r="A9" s="51"/>
      <c r="B9" s="40"/>
      <c r="C9" s="29" t="s">
        <v>154</v>
      </c>
      <c r="D9" s="29" t="s">
        <v>36</v>
      </c>
      <c r="E9" s="29">
        <v>8</v>
      </c>
      <c r="F9" s="46"/>
      <c r="G9" s="38"/>
      <c r="H9" s="38"/>
      <c r="I9" s="28" t="s">
        <v>155</v>
      </c>
      <c r="J9" s="27"/>
    </row>
    <row r="10" spans="1:10" s="30" customFormat="1" ht="24.75" customHeight="1">
      <c r="A10" s="62" t="s">
        <v>0</v>
      </c>
      <c r="B10" s="62"/>
      <c r="C10" s="62"/>
      <c r="D10" s="19"/>
      <c r="E10" s="33">
        <f>SUM(E5:E9)</f>
        <v>30</v>
      </c>
      <c r="F10" s="29"/>
      <c r="G10" s="29"/>
      <c r="H10" s="29"/>
      <c r="I10" s="28"/>
      <c r="J10" s="27"/>
    </row>
    <row r="11" ht="14.25">
      <c r="I11" s="34"/>
    </row>
    <row r="12" ht="14.25">
      <c r="I12" s="34"/>
    </row>
  </sheetData>
  <mergeCells count="17">
    <mergeCell ref="A10:C10"/>
    <mergeCell ref="A2:A4"/>
    <mergeCell ref="B2:B4"/>
    <mergeCell ref="D2:E2"/>
    <mergeCell ref="C3:C4"/>
    <mergeCell ref="D3:D4"/>
    <mergeCell ref="E3:E4"/>
    <mergeCell ref="B6:B9"/>
    <mergeCell ref="A6:A9"/>
    <mergeCell ref="F6:F9"/>
    <mergeCell ref="G5:G9"/>
    <mergeCell ref="H5:H9"/>
    <mergeCell ref="A1:I1"/>
    <mergeCell ref="F3:F4"/>
    <mergeCell ref="G3:H3"/>
    <mergeCell ref="F2:I2"/>
    <mergeCell ref="I3:I4"/>
  </mergeCells>
  <printOptions/>
  <pageMargins left="0.83" right="0.35433070866141736" top="0.64" bottom="0.5905511811023623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2019-10-31T08:45:05Z</cp:lastPrinted>
  <dcterms:created xsi:type="dcterms:W3CDTF">2012-03-15T03:39:11Z</dcterms:created>
  <dcterms:modified xsi:type="dcterms:W3CDTF">2019-11-01T07:39:45Z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