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365" activeTab="1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20" i="2"/>
  <c r="H29" i="1"/>
  <c r="G29"/>
  <c r="G40"/>
  <c r="D29"/>
  <c r="D40"/>
</calcChain>
</file>

<file path=xl/sharedStrings.xml><?xml version="1.0" encoding="utf-8"?>
<sst xmlns="http://schemas.openxmlformats.org/spreadsheetml/2006/main" count="250" uniqueCount="156">
  <si>
    <r>
      <rPr>
        <sz val="14"/>
        <rFont val="Times New Roman"/>
        <family val="1"/>
      </rPr>
      <t xml:space="preserve">           </t>
    </r>
    <r>
      <rPr>
        <sz val="16"/>
        <rFont val="Times New Roman"/>
        <family val="1"/>
      </rPr>
      <t>2018</t>
    </r>
    <r>
      <rPr>
        <b/>
        <sz val="16"/>
        <rFont val="宋体"/>
        <charset val="134"/>
      </rPr>
      <t>年公开招聘编制外员工计划及要求一览表</t>
    </r>
  </si>
  <si>
    <t>科室</t>
  </si>
  <si>
    <t>专业</t>
  </si>
  <si>
    <t>学历</t>
  </si>
  <si>
    <t>申报人数</t>
  </si>
  <si>
    <t>岗位安排</t>
  </si>
  <si>
    <t>岗位现有人数</t>
  </si>
  <si>
    <t>拟定计划</t>
  </si>
  <si>
    <t>审议计划</t>
  </si>
  <si>
    <t>理由</t>
  </si>
  <si>
    <t>备注</t>
  </si>
  <si>
    <t>财务部</t>
  </si>
  <si>
    <t>会计及相关专业</t>
  </si>
  <si>
    <t>全日制本科及以上</t>
  </si>
  <si>
    <t>医保结算</t>
  </si>
  <si>
    <r>
      <rPr>
        <sz val="14"/>
        <rFont val="Times New Roman"/>
        <family val="1"/>
      </rPr>
      <t>31(</t>
    </r>
    <r>
      <rPr>
        <sz val="14"/>
        <rFont val="宋体"/>
        <charset val="134"/>
      </rPr>
      <t>其中编制外</t>
    </r>
    <r>
      <rPr>
        <sz val="14"/>
        <rFont val="Times New Roman"/>
        <family val="1"/>
      </rPr>
      <t>10</t>
    </r>
    <r>
      <rPr>
        <sz val="14"/>
        <rFont val="宋体"/>
        <charset val="134"/>
      </rPr>
      <t>人</t>
    </r>
    <r>
      <rPr>
        <sz val="14"/>
        <rFont val="Times New Roman"/>
        <family val="1"/>
      </rPr>
      <t>)</t>
    </r>
  </si>
  <si>
    <r>
      <rPr>
        <sz val="14"/>
        <rFont val="宋体"/>
        <charset val="134"/>
      </rPr>
      <t>退休</t>
    </r>
    <r>
      <rPr>
        <sz val="14"/>
        <rFont val="Times New Roman"/>
        <family val="1"/>
      </rPr>
      <t>5</t>
    </r>
    <r>
      <rPr>
        <sz val="14"/>
        <rFont val="宋体"/>
        <charset val="134"/>
      </rPr>
      <t>人（含财务部</t>
    </r>
    <r>
      <rPr>
        <sz val="14"/>
        <rFont val="Times New Roman"/>
        <family val="1"/>
      </rPr>
      <t>2</t>
    </r>
    <r>
      <rPr>
        <sz val="14"/>
        <rFont val="宋体"/>
        <charset val="134"/>
      </rPr>
      <t>人），抽调</t>
    </r>
    <r>
      <rPr>
        <sz val="14"/>
        <rFont val="Times New Roman"/>
        <family val="1"/>
      </rPr>
      <t>1</t>
    </r>
    <r>
      <rPr>
        <sz val="14"/>
        <rFont val="宋体"/>
        <charset val="134"/>
      </rPr>
      <t>人到审计</t>
    </r>
  </si>
  <si>
    <t>男性优先,年龄30岁以下</t>
  </si>
  <si>
    <t>会计、经济、计算机等相关专业</t>
  </si>
  <si>
    <t>住院登记、结算</t>
  </si>
  <si>
    <t>门诊收费员</t>
  </si>
  <si>
    <t>院办</t>
  </si>
  <si>
    <t>中文及相关专业</t>
  </si>
  <si>
    <t>办公室文秘干事</t>
  </si>
  <si>
    <t>公开招聘未招到</t>
  </si>
  <si>
    <t>男性，文字工作为主，提供在公开媒体上以第一作者发表的文章3篇。</t>
  </si>
  <si>
    <t>档案管理及相关专业</t>
  </si>
  <si>
    <t>综合档案室管理员</t>
  </si>
  <si>
    <t>取消</t>
  </si>
  <si>
    <t>驾驶员</t>
  </si>
  <si>
    <t>不限</t>
  </si>
  <si>
    <t>院办公室专职驾驶员</t>
  </si>
  <si>
    <t>懂电脑基本操作，会打字，身高170cm以上</t>
  </si>
  <si>
    <t>信息科</t>
  </si>
  <si>
    <t>计算机及相关专业</t>
  </si>
  <si>
    <t>网络、机房、系统运维管理</t>
  </si>
  <si>
    <t>人力资源部</t>
  </si>
  <si>
    <t>人力资源、计算机等相关专业</t>
  </si>
  <si>
    <r>
      <rPr>
        <sz val="14"/>
        <color indexed="10"/>
        <rFont val="宋体"/>
        <charset val="134"/>
      </rPr>
      <t>抽调</t>
    </r>
    <r>
      <rPr>
        <sz val="14"/>
        <color indexed="10"/>
        <rFont val="Times New Roman"/>
        <family val="1"/>
      </rPr>
      <t>1</t>
    </r>
    <r>
      <rPr>
        <sz val="14"/>
        <color indexed="10"/>
        <rFont val="宋体"/>
        <charset val="134"/>
      </rPr>
      <t>人</t>
    </r>
  </si>
  <si>
    <t>门诊部</t>
  </si>
  <si>
    <t xml:space="preserve">护理学
</t>
  </si>
  <si>
    <t>中专及以上</t>
  </si>
  <si>
    <t>咨询岗</t>
  </si>
  <si>
    <t>见附件7</t>
  </si>
  <si>
    <r>
      <rPr>
        <sz val="14"/>
        <rFont val="宋体"/>
        <charset val="134"/>
      </rPr>
      <t>1、思想政治素质好，形象气质佳，普通话标准，沟通应变能力强，诚信敬业，有一定的电脑操作基础，具备良好的身体与心理素质，能够胜任门诊导诊工作。      2、护理专业</t>
    </r>
    <r>
      <rPr>
        <sz val="14"/>
        <color indexed="10"/>
        <rFont val="宋体"/>
        <charset val="134"/>
      </rPr>
      <t>中</t>
    </r>
    <r>
      <rPr>
        <sz val="14"/>
        <rFont val="宋体"/>
        <charset val="134"/>
      </rPr>
      <t>专及以上学历，已获得护士执业资格证，有工作经验者优先。      3、年龄</t>
    </r>
    <r>
      <rPr>
        <sz val="14"/>
        <color indexed="10"/>
        <rFont val="宋体"/>
        <charset val="134"/>
      </rPr>
      <t>18~21</t>
    </r>
    <r>
      <rPr>
        <sz val="14"/>
        <rFont val="宋体"/>
        <charset val="134"/>
      </rPr>
      <t>岁，身高160cm及以上。</t>
    </r>
  </si>
  <si>
    <t>诊室/科室
导诊岗</t>
  </si>
  <si>
    <t>公共区域
导诊分诊岗</t>
  </si>
  <si>
    <t>知名专家门诊兼公共区</t>
  </si>
  <si>
    <t>病案室</t>
  </si>
  <si>
    <t>统计学及相关专业</t>
  </si>
  <si>
    <r>
      <rPr>
        <sz val="11"/>
        <rFont val="Times New Roman"/>
        <family val="1"/>
      </rPr>
      <t>7</t>
    </r>
    <r>
      <rPr>
        <sz val="11"/>
        <rFont val="宋体"/>
        <charset val="134"/>
      </rPr>
      <t>（其中编制外</t>
    </r>
    <r>
      <rPr>
        <sz val="11"/>
        <rFont val="Times New Roman"/>
        <family val="1"/>
      </rPr>
      <t>1</t>
    </r>
    <r>
      <rPr>
        <sz val="11"/>
        <rFont val="宋体"/>
        <charset val="134"/>
      </rPr>
      <t>人）</t>
    </r>
  </si>
  <si>
    <t>退休1人、长期病假1人</t>
  </si>
  <si>
    <t>药剂科</t>
  </si>
  <si>
    <t>中药学专业</t>
  </si>
  <si>
    <t>中药房+中药库</t>
  </si>
  <si>
    <r>
      <rPr>
        <sz val="14"/>
        <rFont val="宋体"/>
        <charset val="134"/>
      </rPr>
      <t>男性，年龄3</t>
    </r>
    <r>
      <rPr>
        <sz val="14"/>
        <rFont val="宋体"/>
        <charset val="134"/>
      </rPr>
      <t>0岁以下，具有中药师及其以上技术职称</t>
    </r>
  </si>
  <si>
    <t>药学专业</t>
  </si>
  <si>
    <t>制剂检验</t>
  </si>
  <si>
    <r>
      <rPr>
        <sz val="14"/>
        <rFont val="宋体"/>
        <charset val="134"/>
      </rPr>
      <t>年龄3</t>
    </r>
    <r>
      <rPr>
        <sz val="14"/>
        <rFont val="宋体"/>
        <charset val="134"/>
      </rPr>
      <t>0岁以下，具有药师及其以上技术职称</t>
    </r>
  </si>
  <si>
    <t>急诊科</t>
  </si>
  <si>
    <t>内科学</t>
  </si>
  <si>
    <t>硕士研究生</t>
  </si>
  <si>
    <t>急诊内科</t>
  </si>
  <si>
    <t>中级以上职称或具有医师规培证</t>
  </si>
  <si>
    <t>外科学</t>
  </si>
  <si>
    <t>急诊外科</t>
  </si>
  <si>
    <t>临床</t>
  </si>
  <si>
    <t>本科及以上</t>
  </si>
  <si>
    <t>全科医学科</t>
  </si>
  <si>
    <t>临床医学、全科医学</t>
  </si>
  <si>
    <t>全科医学</t>
  </si>
  <si>
    <t>胸心外科</t>
  </si>
  <si>
    <t>心胸外科</t>
  </si>
  <si>
    <t>现有3人，其中黄大立拟辞职；具有医师执照和规培证（中级以上职称和博士除外）</t>
  </si>
  <si>
    <t>烧伤整形科</t>
  </si>
  <si>
    <t>临床医学、外科学、烧伤整形外科学</t>
  </si>
  <si>
    <t>具有医师执照和规培证（中级以上职称除外）</t>
  </si>
  <si>
    <t>妇产科</t>
  </si>
  <si>
    <t>临床医学、妇产科学</t>
  </si>
  <si>
    <t>皮肤科</t>
  </si>
  <si>
    <t>临床医学、皮肤病与性病学</t>
  </si>
  <si>
    <t>放射科</t>
  </si>
  <si>
    <t>临床医学、医学影像学</t>
  </si>
  <si>
    <t>放射诊断</t>
  </si>
  <si>
    <t>其中1人长期病假</t>
  </si>
  <si>
    <t>检验科</t>
  </si>
  <si>
    <t>医学检验、病原生物学、免疫学</t>
  </si>
  <si>
    <t>临床检验</t>
  </si>
  <si>
    <t>实际22人，其中1人产假，1人借调评价办。</t>
  </si>
  <si>
    <t>护理部</t>
  </si>
  <si>
    <t>全日制专科及其以上</t>
  </si>
  <si>
    <t>临床护理</t>
  </si>
  <si>
    <r>
      <rPr>
        <sz val="14"/>
        <rFont val="Times New Roman"/>
        <family val="1"/>
      </rPr>
      <t>543(</t>
    </r>
    <r>
      <rPr>
        <sz val="14"/>
        <rFont val="宋体"/>
        <charset val="134"/>
      </rPr>
      <t>其中编制外</t>
    </r>
    <r>
      <rPr>
        <sz val="14"/>
        <rFont val="Times New Roman"/>
        <family val="1"/>
      </rPr>
      <t>198)</t>
    </r>
  </si>
  <si>
    <t>见附件8</t>
  </si>
  <si>
    <t>合计</t>
  </si>
  <si>
    <t>中文、汉语言文学</t>
  </si>
  <si>
    <t>全日制二本及以上</t>
  </si>
  <si>
    <t>语文教学</t>
  </si>
  <si>
    <r>
      <t>哲学、政治经济学、思想政治教育</t>
    </r>
    <r>
      <rPr>
        <sz val="14"/>
        <color indexed="10"/>
        <rFont val="宋体"/>
        <charset val="134"/>
      </rPr>
      <t>、经济学</t>
    </r>
  </si>
  <si>
    <t>德育教学</t>
  </si>
  <si>
    <t>护理学</t>
  </si>
  <si>
    <t>基础医学教学</t>
  </si>
  <si>
    <t>体育教学、运动训练</t>
  </si>
  <si>
    <t>体育教学</t>
  </si>
  <si>
    <t>会计学</t>
  </si>
  <si>
    <t>会计</t>
  </si>
  <si>
    <t>2年以上会计工作经验</t>
  </si>
  <si>
    <t>经济学、中文、文秘、护理</t>
  </si>
  <si>
    <t>计算机、统计、档案管理</t>
  </si>
  <si>
    <t>计算机、经济类、护理学</t>
  </si>
  <si>
    <t>总计</t>
  </si>
  <si>
    <t>说明：1、现有编制外员工226人，其中护士198人，医师1人、放射科技师3人、财务收费、结算9人；2、核工业卫生学校编制外员工20人。</t>
  </si>
  <si>
    <t>医保结算、住院登记、住院结算、门诊收费</t>
    <phoneticPr fontId="13" type="noConversion"/>
  </si>
  <si>
    <t>导诊、导诊分诊</t>
    <phoneticPr fontId="13" type="noConversion"/>
  </si>
  <si>
    <t>护理学</t>
    <phoneticPr fontId="13" type="noConversion"/>
  </si>
  <si>
    <t>招聘计划</t>
    <phoneticPr fontId="13" type="noConversion"/>
  </si>
  <si>
    <t>门诊部</t>
    <phoneticPr fontId="13" type="noConversion"/>
  </si>
  <si>
    <t>临床医学</t>
    <phoneticPr fontId="13" type="noConversion"/>
  </si>
  <si>
    <t>放射诊断医师</t>
    <phoneticPr fontId="13" type="noConversion"/>
  </si>
  <si>
    <t>统计学及相关专业</t>
    <phoneticPr fontId="13" type="noConversion"/>
  </si>
  <si>
    <t>中药学</t>
    <phoneticPr fontId="13" type="noConversion"/>
  </si>
  <si>
    <t>岗位</t>
    <phoneticPr fontId="13" type="noConversion"/>
  </si>
  <si>
    <t>急诊外科医师</t>
    <phoneticPr fontId="13" type="noConversion"/>
  </si>
  <si>
    <t>院前急救医师</t>
    <phoneticPr fontId="13" type="noConversion"/>
  </si>
  <si>
    <t>本科及以上</t>
    <phoneticPr fontId="13" type="noConversion"/>
  </si>
  <si>
    <t>硕士研究生及以上</t>
    <phoneticPr fontId="13" type="noConversion"/>
  </si>
  <si>
    <t>中专及以上</t>
    <phoneticPr fontId="13" type="noConversion"/>
  </si>
  <si>
    <t>皮肤科</t>
    <phoneticPr fontId="13" type="noConversion"/>
  </si>
  <si>
    <t>临床护理</t>
    <phoneticPr fontId="13" type="noConversion"/>
  </si>
  <si>
    <t>财务部</t>
    <phoneticPr fontId="13" type="noConversion"/>
  </si>
  <si>
    <t>内科学</t>
    <phoneticPr fontId="13" type="noConversion"/>
  </si>
  <si>
    <t>外科学</t>
    <phoneticPr fontId="13" type="noConversion"/>
  </si>
  <si>
    <t>其他要求</t>
    <phoneticPr fontId="13" type="noConversion"/>
  </si>
  <si>
    <t>会计、经济、计算机等相关专业</t>
    <phoneticPr fontId="13" type="noConversion"/>
  </si>
  <si>
    <r>
      <t xml:space="preserve">         </t>
    </r>
    <r>
      <rPr>
        <b/>
        <sz val="16"/>
        <rFont val="宋体"/>
        <charset val="134"/>
      </rPr>
      <t>南华大学附属南华医院</t>
    </r>
    <r>
      <rPr>
        <b/>
        <sz val="16"/>
        <rFont val="Times New Roman"/>
        <family val="1"/>
      </rPr>
      <t>2018</t>
    </r>
    <r>
      <rPr>
        <b/>
        <sz val="16"/>
        <rFont val="宋体"/>
        <charset val="134"/>
      </rPr>
      <t>年非事业编</t>
    </r>
    <r>
      <rPr>
        <b/>
        <sz val="16"/>
        <rFont val="宋体"/>
        <charset val="134"/>
      </rPr>
      <t>制人员招聘岗位、计划及要求一览表</t>
    </r>
    <phoneticPr fontId="13" type="noConversion"/>
  </si>
  <si>
    <t>岗位类别</t>
  </si>
  <si>
    <t>A</t>
    <phoneticPr fontId="13" type="noConversion"/>
  </si>
  <si>
    <t>B</t>
    <phoneticPr fontId="13" type="noConversion"/>
  </si>
  <si>
    <t>耳鼻喉科</t>
    <phoneticPr fontId="13" type="noConversion"/>
  </si>
  <si>
    <t>急诊内科医师</t>
    <phoneticPr fontId="13" type="noConversion"/>
  </si>
  <si>
    <t>医师</t>
    <phoneticPr fontId="13" type="noConversion"/>
  </si>
  <si>
    <t>医师</t>
    <phoneticPr fontId="13" type="noConversion"/>
  </si>
  <si>
    <t>医师</t>
    <phoneticPr fontId="13" type="noConversion"/>
  </si>
  <si>
    <t>临床医学、耳鼻咽喉科学</t>
  </si>
  <si>
    <t>临床医学、全科医学</t>
    <phoneticPr fontId="13" type="noConversion"/>
  </si>
  <si>
    <t>1、思想政治素质好，形象气质佳，普通话标准，沟通应变能力强，诚信敬业，有一定的电脑操作基础，具备良好的身体与心理素质，能够胜任门诊导诊工作。      
2、具有护士执业资格证，有工作经验者优先。      
3、年龄18~21岁，身高160cm及以上。</t>
    <phoneticPr fontId="13" type="noConversion"/>
  </si>
  <si>
    <t>调剂员</t>
    <phoneticPr fontId="13" type="noConversion"/>
  </si>
  <si>
    <t>B</t>
    <phoneticPr fontId="13" type="noConversion"/>
  </si>
  <si>
    <t>司机班</t>
    <phoneticPr fontId="13" type="noConversion"/>
  </si>
  <si>
    <t>120司机</t>
    <phoneticPr fontId="13" type="noConversion"/>
  </si>
  <si>
    <t>男性，文字工作为主，提供在公开媒体上以第一作者发表的文章3篇。</t>
    <phoneticPr fontId="13" type="noConversion"/>
  </si>
  <si>
    <t>男性优先。</t>
    <phoneticPr fontId="13" type="noConversion"/>
  </si>
  <si>
    <t>男性，具有中药师及其以上职称。</t>
    <phoneticPr fontId="13" type="noConversion"/>
  </si>
  <si>
    <t>全日制大专及以上</t>
    <phoneticPr fontId="13" type="noConversion"/>
  </si>
  <si>
    <t xml:space="preserve">备注：    
1.医师岗位需有执业医师资格证、规培证，具有主治医师及以上专业技术资格证者对规培证不作要求，特殊岗位另作要求。护理岗位需有护士资格证。 
2.年龄要求：全日制本科和大专学历26岁及以下（1992年1月1日以后出生）；硕士研究生学历32岁及以下（1986年1月1日以后出生）；主治医师36岁及以下（1982年1月1日以后出生）；副主任医师45岁及以下（1973年1月1日以后出生）；特殊岗位另作要求。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3" type="noConversion"/>
  </si>
  <si>
    <t>男性，具有驾驶证B1及以上驾照，1973年1月1日以后出生。</t>
    <phoneticPr fontId="13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</si>
</sst>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sz val="12"/>
      <color indexed="10"/>
      <name val="宋体"/>
      <charset val="134"/>
    </font>
    <font>
      <sz val="14"/>
      <name val="Times New Roman"/>
      <family val="1"/>
    </font>
    <font>
      <sz val="14"/>
      <color indexed="10"/>
      <name val="Times New Roman"/>
      <family val="1"/>
    </font>
    <font>
      <sz val="14"/>
      <name val="宋体"/>
      <charset val="134"/>
    </font>
    <font>
      <sz val="14"/>
      <color indexed="10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name val="Times New Roman"/>
      <family val="1"/>
    </font>
    <font>
      <sz val="18"/>
      <name val="宋体"/>
      <charset val="134"/>
    </font>
    <font>
      <sz val="18"/>
      <name val="Times New Roman"/>
      <family val="1"/>
    </font>
    <font>
      <sz val="18"/>
      <color indexed="10"/>
      <name val="宋体"/>
      <charset val="134"/>
    </font>
    <font>
      <sz val="16"/>
      <name val="Times New Roman"/>
      <family val="1"/>
    </font>
    <font>
      <sz val="9"/>
      <name val="宋体"/>
      <charset val="134"/>
    </font>
    <font>
      <sz val="12"/>
      <name val="宋体"/>
      <charset val="134"/>
    </font>
    <font>
      <sz val="12"/>
      <name val="仿宋"/>
      <family val="3"/>
      <charset val="134"/>
    </font>
    <font>
      <b/>
      <sz val="16"/>
      <name val="Times New Roman"/>
      <family val="1"/>
    </font>
    <font>
      <b/>
      <sz val="16"/>
      <name val="宋体"/>
      <charset val="134"/>
    </font>
    <font>
      <sz val="14"/>
      <name val="宋体"/>
      <charset val="134"/>
    </font>
    <font>
      <sz val="14"/>
      <color indexed="10"/>
      <name val="宋体"/>
      <charset val="134"/>
    </font>
    <font>
      <sz val="11"/>
      <name val="宋体"/>
      <charset val="134"/>
    </font>
    <font>
      <sz val="16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/>
    <xf numFmtId="0" fontId="2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zoomScale="88" zoomScaleNormal="88" workbookViewId="0">
      <pane ySplit="2" topLeftCell="A24" activePane="bottomLeft" state="frozen"/>
      <selection pane="bottomLeft" activeCell="B6" sqref="B6"/>
    </sheetView>
  </sheetViews>
  <sheetFormatPr defaultColWidth="9" defaultRowHeight="14.25"/>
  <cols>
    <col min="1" max="1" width="13" style="1" customWidth="1"/>
    <col min="2" max="2" width="33.375" style="1" customWidth="1"/>
    <col min="3" max="3" width="22.25" customWidth="1"/>
    <col min="4" max="4" width="7.875" customWidth="1"/>
    <col min="5" max="5" width="20.25" customWidth="1"/>
    <col min="6" max="6" width="16.25" style="1" customWidth="1"/>
    <col min="7" max="7" width="12.5" style="1" customWidth="1"/>
    <col min="8" max="8" width="8.625" style="2" customWidth="1"/>
    <col min="9" max="9" width="11.75" style="1" customWidth="1"/>
    <col min="10" max="10" width="36.625" customWidth="1"/>
  </cols>
  <sheetData>
    <row r="1" spans="1:10" ht="53.25" customHeight="1">
      <c r="A1" s="43" t="s">
        <v>0</v>
      </c>
      <c r="B1" s="43"/>
      <c r="C1" s="43"/>
      <c r="D1" s="43"/>
      <c r="E1" s="43"/>
      <c r="F1" s="43"/>
      <c r="G1" s="43"/>
      <c r="H1" s="44"/>
      <c r="I1" s="43"/>
      <c r="J1" s="43"/>
    </row>
    <row r="2" spans="1:10" ht="39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</row>
    <row r="3" spans="1:10" ht="39" customHeight="1">
      <c r="A3" s="28" t="s">
        <v>11</v>
      </c>
      <c r="B3" s="3" t="s">
        <v>12</v>
      </c>
      <c r="C3" s="4" t="s">
        <v>13</v>
      </c>
      <c r="D3" s="6">
        <v>3</v>
      </c>
      <c r="E3" s="3" t="s">
        <v>14</v>
      </c>
      <c r="F3" s="45" t="s">
        <v>15</v>
      </c>
      <c r="G3" s="6">
        <v>2</v>
      </c>
      <c r="H3" s="46">
        <v>5</v>
      </c>
      <c r="I3" s="28" t="s">
        <v>16</v>
      </c>
      <c r="J3" s="3" t="s">
        <v>17</v>
      </c>
    </row>
    <row r="4" spans="1:10" ht="39" customHeight="1">
      <c r="A4" s="31"/>
      <c r="B4" s="3" t="s">
        <v>18</v>
      </c>
      <c r="C4" s="4" t="s">
        <v>13</v>
      </c>
      <c r="D4" s="6">
        <v>6</v>
      </c>
      <c r="E4" s="3" t="s">
        <v>19</v>
      </c>
      <c r="F4" s="29"/>
      <c r="G4" s="6">
        <v>2</v>
      </c>
      <c r="H4" s="47"/>
      <c r="I4" s="29"/>
      <c r="J4" s="3" t="s">
        <v>17</v>
      </c>
    </row>
    <row r="5" spans="1:10" ht="39" customHeight="1">
      <c r="A5" s="32"/>
      <c r="B5" s="3" t="s">
        <v>18</v>
      </c>
      <c r="C5" s="4" t="s">
        <v>13</v>
      </c>
      <c r="D5" s="6">
        <v>2</v>
      </c>
      <c r="E5" s="3" t="s">
        <v>20</v>
      </c>
      <c r="F5" s="30"/>
      <c r="G5" s="6">
        <v>2</v>
      </c>
      <c r="H5" s="48"/>
      <c r="I5" s="30"/>
      <c r="J5" s="3" t="s">
        <v>17</v>
      </c>
    </row>
    <row r="6" spans="1:10" ht="39" customHeight="1">
      <c r="A6" s="28" t="s">
        <v>21</v>
      </c>
      <c r="B6" s="3" t="s">
        <v>22</v>
      </c>
      <c r="C6" s="4" t="s">
        <v>13</v>
      </c>
      <c r="D6" s="6">
        <v>1</v>
      </c>
      <c r="E6" s="3" t="s">
        <v>23</v>
      </c>
      <c r="F6" s="6">
        <v>0</v>
      </c>
      <c r="G6" s="3">
        <v>1</v>
      </c>
      <c r="H6" s="11">
        <v>1</v>
      </c>
      <c r="I6" s="28" t="s">
        <v>24</v>
      </c>
      <c r="J6" s="21" t="s">
        <v>25</v>
      </c>
    </row>
    <row r="7" spans="1:10" ht="39" customHeight="1">
      <c r="A7" s="31"/>
      <c r="B7" s="3" t="s">
        <v>26</v>
      </c>
      <c r="C7" s="4" t="s">
        <v>13</v>
      </c>
      <c r="D7" s="6">
        <v>1</v>
      </c>
      <c r="E7" s="3" t="s">
        <v>27</v>
      </c>
      <c r="F7" s="6">
        <v>0</v>
      </c>
      <c r="G7" s="3">
        <v>1</v>
      </c>
      <c r="H7" s="4" t="s">
        <v>28</v>
      </c>
      <c r="I7" s="32"/>
      <c r="J7" s="4"/>
    </row>
    <row r="8" spans="1:10" ht="39" customHeight="1">
      <c r="A8" s="32"/>
      <c r="B8" s="3" t="s">
        <v>29</v>
      </c>
      <c r="C8" s="3" t="s">
        <v>30</v>
      </c>
      <c r="D8" s="6">
        <v>2</v>
      </c>
      <c r="E8" s="3" t="s">
        <v>31</v>
      </c>
      <c r="F8" s="6">
        <v>0</v>
      </c>
      <c r="G8" s="3">
        <v>1</v>
      </c>
      <c r="H8" s="4" t="s">
        <v>28</v>
      </c>
      <c r="I8" s="3"/>
      <c r="J8" s="3" t="s">
        <v>32</v>
      </c>
    </row>
    <row r="9" spans="1:10" ht="39" customHeight="1">
      <c r="A9" s="9" t="s">
        <v>33</v>
      </c>
      <c r="B9" s="3" t="s">
        <v>34</v>
      </c>
      <c r="C9" s="4" t="s">
        <v>13</v>
      </c>
      <c r="D9" s="6">
        <v>2</v>
      </c>
      <c r="E9" s="3" t="s">
        <v>35</v>
      </c>
      <c r="F9" s="6">
        <v>3</v>
      </c>
      <c r="G9" s="3">
        <v>1</v>
      </c>
      <c r="H9" s="4" t="s">
        <v>28</v>
      </c>
      <c r="I9" s="3"/>
      <c r="J9" s="3"/>
    </row>
    <row r="10" spans="1:10" ht="39" customHeight="1">
      <c r="A10" s="9" t="s">
        <v>36</v>
      </c>
      <c r="B10" s="3" t="s">
        <v>37</v>
      </c>
      <c r="C10" s="4" t="s">
        <v>13</v>
      </c>
      <c r="D10" s="6">
        <v>1</v>
      </c>
      <c r="E10" s="3" t="s">
        <v>36</v>
      </c>
      <c r="F10" s="10">
        <v>4</v>
      </c>
      <c r="G10" s="6">
        <v>1</v>
      </c>
      <c r="H10" s="12"/>
      <c r="I10" s="4" t="s">
        <v>38</v>
      </c>
      <c r="J10" s="3"/>
    </row>
    <row r="11" spans="1:10" ht="39" customHeight="1">
      <c r="A11" s="28" t="s">
        <v>39</v>
      </c>
      <c r="B11" s="37" t="s">
        <v>40</v>
      </c>
      <c r="C11" s="40" t="s">
        <v>41</v>
      </c>
      <c r="D11" s="13">
        <v>1</v>
      </c>
      <c r="E11" s="14" t="s">
        <v>42</v>
      </c>
      <c r="F11" s="13">
        <v>0</v>
      </c>
      <c r="G11" s="14">
        <v>1</v>
      </c>
      <c r="H11" s="15" t="s">
        <v>28</v>
      </c>
      <c r="I11" s="28" t="s">
        <v>43</v>
      </c>
      <c r="J11" s="28" t="s">
        <v>44</v>
      </c>
    </row>
    <row r="12" spans="1:10" ht="39" customHeight="1">
      <c r="A12" s="31"/>
      <c r="B12" s="38"/>
      <c r="C12" s="41"/>
      <c r="D12" s="13">
        <v>2</v>
      </c>
      <c r="E12" s="14" t="s">
        <v>45</v>
      </c>
      <c r="F12" s="13">
        <v>0</v>
      </c>
      <c r="G12" s="14">
        <v>1</v>
      </c>
      <c r="H12" s="41">
        <v>4</v>
      </c>
      <c r="I12" s="31"/>
      <c r="J12" s="31"/>
    </row>
    <row r="13" spans="1:10" ht="39" customHeight="1">
      <c r="A13" s="31"/>
      <c r="B13" s="38"/>
      <c r="C13" s="41"/>
      <c r="D13" s="14">
        <v>4</v>
      </c>
      <c r="E13" s="14" t="s">
        <v>46</v>
      </c>
      <c r="F13" s="13">
        <v>3</v>
      </c>
      <c r="G13" s="14">
        <v>3</v>
      </c>
      <c r="H13" s="41"/>
      <c r="I13" s="31"/>
      <c r="J13" s="31"/>
    </row>
    <row r="14" spans="1:10" ht="54" customHeight="1">
      <c r="A14" s="32"/>
      <c r="B14" s="39"/>
      <c r="C14" s="42"/>
      <c r="D14" s="13">
        <v>1</v>
      </c>
      <c r="E14" s="14" t="s">
        <v>47</v>
      </c>
      <c r="F14" s="13">
        <v>0</v>
      </c>
      <c r="G14" s="14">
        <v>1</v>
      </c>
      <c r="H14" s="42"/>
      <c r="I14" s="32"/>
      <c r="J14" s="32"/>
    </row>
    <row r="15" spans="1:10" ht="60.95" customHeight="1">
      <c r="A15" s="5" t="s">
        <v>48</v>
      </c>
      <c r="B15" s="3" t="s">
        <v>49</v>
      </c>
      <c r="C15" s="4" t="s">
        <v>13</v>
      </c>
      <c r="D15" s="6">
        <v>3</v>
      </c>
      <c r="E15" s="3" t="s">
        <v>48</v>
      </c>
      <c r="F15" s="13" t="s">
        <v>50</v>
      </c>
      <c r="G15" s="3">
        <v>1</v>
      </c>
      <c r="H15" s="11">
        <v>1</v>
      </c>
      <c r="I15" s="5" t="s">
        <v>51</v>
      </c>
      <c r="J15" s="3"/>
    </row>
    <row r="16" spans="1:10" ht="39" customHeight="1">
      <c r="A16" s="28" t="s">
        <v>52</v>
      </c>
      <c r="B16" s="3" t="s">
        <v>53</v>
      </c>
      <c r="C16" s="4" t="s">
        <v>13</v>
      </c>
      <c r="D16" s="6">
        <v>1</v>
      </c>
      <c r="E16" s="3" t="s">
        <v>54</v>
      </c>
      <c r="F16" s="6">
        <v>4</v>
      </c>
      <c r="G16" s="3">
        <v>1</v>
      </c>
      <c r="H16" s="4">
        <v>1</v>
      </c>
      <c r="I16" s="3"/>
      <c r="J16" s="3" t="s">
        <v>55</v>
      </c>
    </row>
    <row r="17" spans="1:10" ht="39" customHeight="1">
      <c r="A17" s="32"/>
      <c r="B17" s="3" t="s">
        <v>56</v>
      </c>
      <c r="C17" s="4" t="s">
        <v>13</v>
      </c>
      <c r="D17" s="6">
        <v>1</v>
      </c>
      <c r="E17" s="3" t="s">
        <v>57</v>
      </c>
      <c r="F17" s="3">
        <v>0</v>
      </c>
      <c r="G17" s="3">
        <v>1</v>
      </c>
      <c r="H17" s="4">
        <v>1</v>
      </c>
      <c r="I17" s="3"/>
      <c r="J17" s="3" t="s">
        <v>58</v>
      </c>
    </row>
    <row r="18" spans="1:10" ht="39" customHeight="1">
      <c r="A18" s="28" t="s">
        <v>59</v>
      </c>
      <c r="B18" s="3" t="s">
        <v>60</v>
      </c>
      <c r="C18" s="3" t="s">
        <v>61</v>
      </c>
      <c r="D18" s="6">
        <v>2</v>
      </c>
      <c r="E18" s="3" t="s">
        <v>62</v>
      </c>
      <c r="F18" s="6">
        <v>11</v>
      </c>
      <c r="G18" s="3">
        <v>1</v>
      </c>
      <c r="H18" s="4">
        <v>2</v>
      </c>
      <c r="I18" s="3"/>
      <c r="J18" s="4" t="s">
        <v>63</v>
      </c>
    </row>
    <row r="19" spans="1:10" ht="39" customHeight="1">
      <c r="A19" s="31"/>
      <c r="B19" s="3" t="s">
        <v>64</v>
      </c>
      <c r="C19" s="4" t="s">
        <v>13</v>
      </c>
      <c r="D19" s="6">
        <v>3</v>
      </c>
      <c r="E19" s="3" t="s">
        <v>65</v>
      </c>
      <c r="F19" s="6">
        <v>1</v>
      </c>
      <c r="G19" s="3">
        <v>1</v>
      </c>
      <c r="H19" s="11">
        <v>2</v>
      </c>
      <c r="I19" s="28" t="s">
        <v>24</v>
      </c>
      <c r="J19" s="4" t="s">
        <v>63</v>
      </c>
    </row>
    <row r="20" spans="1:10" ht="39" customHeight="1">
      <c r="A20" s="32"/>
      <c r="B20" s="3" t="s">
        <v>66</v>
      </c>
      <c r="C20" s="3" t="s">
        <v>67</v>
      </c>
      <c r="D20" s="6">
        <v>3</v>
      </c>
      <c r="E20" s="3">
        <v>120</v>
      </c>
      <c r="F20" s="6">
        <v>0</v>
      </c>
      <c r="G20" s="3">
        <v>2</v>
      </c>
      <c r="H20" s="16">
        <v>2</v>
      </c>
      <c r="I20" s="32"/>
      <c r="J20" s="4" t="s">
        <v>63</v>
      </c>
    </row>
    <row r="21" spans="1:10" ht="39" customHeight="1">
      <c r="A21" s="9" t="s">
        <v>68</v>
      </c>
      <c r="B21" s="3" t="s">
        <v>69</v>
      </c>
      <c r="C21" s="3" t="s">
        <v>13</v>
      </c>
      <c r="D21" s="6">
        <v>2</v>
      </c>
      <c r="E21" s="3" t="s">
        <v>70</v>
      </c>
      <c r="F21" s="6">
        <v>2</v>
      </c>
      <c r="G21" s="3">
        <v>2</v>
      </c>
      <c r="H21" s="4">
        <v>2</v>
      </c>
      <c r="I21" s="3"/>
      <c r="J21" s="4" t="s">
        <v>63</v>
      </c>
    </row>
    <row r="22" spans="1:10" ht="59.25" customHeight="1">
      <c r="A22" s="3" t="s">
        <v>71</v>
      </c>
      <c r="B22" s="3" t="s">
        <v>64</v>
      </c>
      <c r="C22" s="3" t="s">
        <v>61</v>
      </c>
      <c r="D22" s="6">
        <v>1</v>
      </c>
      <c r="E22" s="3" t="s">
        <v>72</v>
      </c>
      <c r="F22" s="6">
        <v>3</v>
      </c>
      <c r="G22" s="3">
        <v>1</v>
      </c>
      <c r="H22" s="11">
        <v>2</v>
      </c>
      <c r="I22" s="28" t="s">
        <v>24</v>
      </c>
      <c r="J22" s="3" t="s">
        <v>73</v>
      </c>
    </row>
    <row r="23" spans="1:10" ht="64.5" customHeight="1">
      <c r="A23" s="9" t="s">
        <v>74</v>
      </c>
      <c r="B23" s="3" t="s">
        <v>75</v>
      </c>
      <c r="C23" s="3" t="s">
        <v>13</v>
      </c>
      <c r="D23" s="6">
        <v>3</v>
      </c>
      <c r="E23" s="3" t="s">
        <v>74</v>
      </c>
      <c r="F23" s="6">
        <v>2</v>
      </c>
      <c r="G23" s="3">
        <v>3</v>
      </c>
      <c r="H23" s="17">
        <v>2</v>
      </c>
      <c r="I23" s="31"/>
      <c r="J23" s="3" t="s">
        <v>76</v>
      </c>
    </row>
    <row r="24" spans="1:10" ht="64.5" customHeight="1">
      <c r="A24" s="9" t="s">
        <v>77</v>
      </c>
      <c r="B24" s="3" t="s">
        <v>78</v>
      </c>
      <c r="C24" s="3" t="s">
        <v>13</v>
      </c>
      <c r="D24" s="6">
        <v>2</v>
      </c>
      <c r="E24" s="3" t="s">
        <v>77</v>
      </c>
      <c r="F24" s="6">
        <v>7</v>
      </c>
      <c r="G24" s="3">
        <v>2</v>
      </c>
      <c r="H24" s="17">
        <v>3</v>
      </c>
      <c r="I24" s="31"/>
      <c r="J24" s="3" t="s">
        <v>76</v>
      </c>
    </row>
    <row r="25" spans="1:10" ht="64.5" customHeight="1">
      <c r="A25" s="9" t="s">
        <v>79</v>
      </c>
      <c r="B25" s="3" t="s">
        <v>80</v>
      </c>
      <c r="C25" s="3" t="s">
        <v>13</v>
      </c>
      <c r="D25" s="6">
        <v>2</v>
      </c>
      <c r="E25" s="3" t="s">
        <v>79</v>
      </c>
      <c r="F25" s="6">
        <v>3</v>
      </c>
      <c r="G25" s="3">
        <v>2</v>
      </c>
      <c r="H25" s="17">
        <v>2</v>
      </c>
      <c r="I25" s="31"/>
      <c r="J25" s="3" t="s">
        <v>76</v>
      </c>
    </row>
    <row r="26" spans="1:10" ht="39" customHeight="1">
      <c r="A26" s="9" t="s">
        <v>81</v>
      </c>
      <c r="B26" s="3" t="s">
        <v>82</v>
      </c>
      <c r="C26" s="3" t="s">
        <v>13</v>
      </c>
      <c r="D26" s="6">
        <v>2</v>
      </c>
      <c r="E26" s="3" t="s">
        <v>83</v>
      </c>
      <c r="F26" s="6">
        <v>13</v>
      </c>
      <c r="G26" s="3">
        <v>2</v>
      </c>
      <c r="H26" s="17">
        <v>1</v>
      </c>
      <c r="I26" s="31"/>
      <c r="J26" s="3" t="s">
        <v>84</v>
      </c>
    </row>
    <row r="27" spans="1:10" ht="39" customHeight="1">
      <c r="A27" s="9" t="s">
        <v>85</v>
      </c>
      <c r="B27" s="3" t="s">
        <v>86</v>
      </c>
      <c r="C27" s="3" t="s">
        <v>13</v>
      </c>
      <c r="D27" s="6">
        <v>1</v>
      </c>
      <c r="E27" s="3" t="s">
        <v>87</v>
      </c>
      <c r="F27" s="6">
        <v>24</v>
      </c>
      <c r="G27" s="3">
        <v>1</v>
      </c>
      <c r="H27" s="16">
        <v>0</v>
      </c>
      <c r="I27" s="32"/>
      <c r="J27" s="3" t="s">
        <v>88</v>
      </c>
    </row>
    <row r="28" spans="1:10" ht="65.25" customHeight="1">
      <c r="A28" s="9"/>
      <c r="B28" s="3" t="s">
        <v>89</v>
      </c>
      <c r="C28" s="3" t="s">
        <v>90</v>
      </c>
      <c r="D28" s="6">
        <v>50</v>
      </c>
      <c r="E28" s="3" t="s">
        <v>91</v>
      </c>
      <c r="F28" s="6" t="s">
        <v>92</v>
      </c>
      <c r="G28" s="3">
        <v>50</v>
      </c>
      <c r="H28" s="16">
        <v>30</v>
      </c>
      <c r="I28" s="9" t="s">
        <v>93</v>
      </c>
      <c r="J28" s="3"/>
    </row>
    <row r="29" spans="1:10" ht="39" customHeight="1">
      <c r="A29" s="9" t="s">
        <v>94</v>
      </c>
      <c r="B29" s="3"/>
      <c r="C29" s="3"/>
      <c r="D29" s="6">
        <f>SUM(D3:D28)</f>
        <v>102</v>
      </c>
      <c r="E29" s="3"/>
      <c r="F29" s="6"/>
      <c r="G29" s="3">
        <f>SUM(G3:G28)</f>
        <v>87</v>
      </c>
      <c r="H29" s="4">
        <f>SUM(H3:H28)</f>
        <v>61</v>
      </c>
      <c r="I29" s="3"/>
      <c r="J29" s="3"/>
    </row>
    <row r="30" spans="1:10" ht="39" customHeight="1">
      <c r="A30" s="9"/>
      <c r="B30" s="3"/>
      <c r="C30" s="3"/>
      <c r="D30" s="6"/>
      <c r="E30" s="3"/>
      <c r="F30" s="6"/>
      <c r="G30" s="3"/>
      <c r="H30" s="4"/>
      <c r="I30" s="3"/>
      <c r="J30" s="3"/>
    </row>
    <row r="31" spans="1:10" ht="39" customHeight="1">
      <c r="A31" s="3"/>
      <c r="B31" s="3" t="s">
        <v>95</v>
      </c>
      <c r="C31" s="3" t="s">
        <v>96</v>
      </c>
      <c r="D31" s="6">
        <v>1</v>
      </c>
      <c r="E31" s="3" t="s">
        <v>97</v>
      </c>
      <c r="F31" s="6"/>
      <c r="G31" s="6">
        <v>1</v>
      </c>
      <c r="H31" s="7">
        <v>1</v>
      </c>
      <c r="I31" s="28" t="s">
        <v>93</v>
      </c>
      <c r="J31" s="3"/>
    </row>
    <row r="32" spans="1:10" ht="51" customHeight="1">
      <c r="A32" s="3"/>
      <c r="B32" s="3" t="s">
        <v>98</v>
      </c>
      <c r="C32" s="3" t="s">
        <v>96</v>
      </c>
      <c r="D32" s="6">
        <v>1</v>
      </c>
      <c r="E32" s="3" t="s">
        <v>99</v>
      </c>
      <c r="F32" s="6"/>
      <c r="G32" s="6">
        <v>1</v>
      </c>
      <c r="H32" s="8">
        <v>1</v>
      </c>
      <c r="I32" s="29"/>
      <c r="J32" s="3"/>
    </row>
    <row r="33" spans="1:10" ht="39" customHeight="1">
      <c r="A33" s="3"/>
      <c r="B33" s="3" t="s">
        <v>100</v>
      </c>
      <c r="C33" s="3" t="s">
        <v>96</v>
      </c>
      <c r="D33" s="6">
        <v>2</v>
      </c>
      <c r="E33" s="3" t="s">
        <v>101</v>
      </c>
      <c r="F33" s="6">
        <v>5</v>
      </c>
      <c r="G33" s="6">
        <v>1</v>
      </c>
      <c r="H33" s="8">
        <v>1</v>
      </c>
      <c r="I33" s="29"/>
      <c r="J33" s="3"/>
    </row>
    <row r="34" spans="1:10" ht="39" customHeight="1">
      <c r="A34" s="3"/>
      <c r="B34" s="3" t="s">
        <v>102</v>
      </c>
      <c r="C34" s="3" t="s">
        <v>96</v>
      </c>
      <c r="D34" s="6">
        <v>1</v>
      </c>
      <c r="E34" s="3" t="s">
        <v>103</v>
      </c>
      <c r="F34" s="6"/>
      <c r="G34" s="6">
        <v>1</v>
      </c>
      <c r="H34" s="8">
        <v>1</v>
      </c>
      <c r="I34" s="29"/>
      <c r="J34" s="3"/>
    </row>
    <row r="35" spans="1:10" ht="39" customHeight="1">
      <c r="A35" s="3"/>
      <c r="B35" s="3" t="s">
        <v>104</v>
      </c>
      <c r="C35" s="3" t="s">
        <v>96</v>
      </c>
      <c r="D35" s="6">
        <v>1</v>
      </c>
      <c r="E35" s="3" t="s">
        <v>105</v>
      </c>
      <c r="F35" s="6"/>
      <c r="G35" s="6">
        <v>1</v>
      </c>
      <c r="H35" s="8">
        <v>1</v>
      </c>
      <c r="I35" s="29"/>
      <c r="J35" s="3" t="s">
        <v>106</v>
      </c>
    </row>
    <row r="36" spans="1:10" ht="39" customHeight="1">
      <c r="A36" s="3"/>
      <c r="B36" s="3" t="s">
        <v>107</v>
      </c>
      <c r="C36" s="3" t="s">
        <v>96</v>
      </c>
      <c r="D36" s="6">
        <v>1</v>
      </c>
      <c r="E36" s="3"/>
      <c r="F36" s="6">
        <v>1</v>
      </c>
      <c r="G36" s="3">
        <v>1</v>
      </c>
      <c r="H36" s="17">
        <v>0</v>
      </c>
      <c r="I36" s="29"/>
      <c r="J36" s="3"/>
    </row>
    <row r="37" spans="1:10" ht="39" customHeight="1">
      <c r="A37" s="3"/>
      <c r="B37" s="4" t="s">
        <v>108</v>
      </c>
      <c r="C37" s="3" t="s">
        <v>96</v>
      </c>
      <c r="D37" s="6">
        <v>2</v>
      </c>
      <c r="E37" s="3"/>
      <c r="F37" s="6">
        <v>1</v>
      </c>
      <c r="G37" s="3">
        <v>1</v>
      </c>
      <c r="H37" s="17">
        <v>1</v>
      </c>
      <c r="I37" s="29"/>
      <c r="J37" s="3"/>
    </row>
    <row r="38" spans="1:10" ht="39" customHeight="1">
      <c r="A38" s="3"/>
      <c r="C38" s="3" t="s">
        <v>96</v>
      </c>
      <c r="D38" s="6">
        <v>2</v>
      </c>
      <c r="E38" s="3"/>
      <c r="F38" s="6">
        <v>0</v>
      </c>
      <c r="G38" s="3">
        <v>1</v>
      </c>
      <c r="H38" s="17"/>
      <c r="I38" s="29"/>
      <c r="J38" s="3"/>
    </row>
    <row r="39" spans="1:10" ht="39" customHeight="1">
      <c r="A39" s="3"/>
      <c r="B39" s="3" t="s">
        <v>109</v>
      </c>
      <c r="C39" s="3" t="s">
        <v>96</v>
      </c>
      <c r="D39" s="6">
        <v>1</v>
      </c>
      <c r="E39" s="3"/>
      <c r="F39" s="6">
        <v>2</v>
      </c>
      <c r="G39" s="3">
        <v>1</v>
      </c>
      <c r="H39" s="16">
        <v>0</v>
      </c>
      <c r="I39" s="30"/>
      <c r="J39" s="3"/>
    </row>
    <row r="40" spans="1:10" ht="39" customHeight="1">
      <c r="A40" s="3" t="s">
        <v>110</v>
      </c>
      <c r="B40" s="18"/>
      <c r="C40" s="18"/>
      <c r="D40" s="19">
        <f>SUM(D29:D39)</f>
        <v>114</v>
      </c>
      <c r="E40" s="18"/>
      <c r="F40" s="19"/>
      <c r="G40" s="18">
        <f>SUM(G29:G39)</f>
        <v>96</v>
      </c>
      <c r="H40" s="20">
        <v>6</v>
      </c>
      <c r="I40" s="6"/>
      <c r="J40" s="3"/>
    </row>
    <row r="41" spans="1:10" ht="51.95" customHeight="1">
      <c r="A41" s="33" t="s">
        <v>111</v>
      </c>
      <c r="B41" s="34"/>
      <c r="C41" s="34"/>
      <c r="D41" s="34"/>
      <c r="E41" s="34"/>
      <c r="F41" s="34"/>
      <c r="G41" s="34"/>
      <c r="H41" s="35"/>
      <c r="I41" s="34"/>
      <c r="J41" s="36"/>
    </row>
  </sheetData>
  <mergeCells count="19">
    <mergeCell ref="A1:J1"/>
    <mergeCell ref="I22:I27"/>
    <mergeCell ref="F3:F5"/>
    <mergeCell ref="I19:I20"/>
    <mergeCell ref="H3:H5"/>
    <mergeCell ref="H12:H14"/>
    <mergeCell ref="I3:I5"/>
    <mergeCell ref="I6:I7"/>
    <mergeCell ref="I11:I14"/>
    <mergeCell ref="I31:I39"/>
    <mergeCell ref="J11:J14"/>
    <mergeCell ref="A41:J41"/>
    <mergeCell ref="A3:A5"/>
    <mergeCell ref="A6:A8"/>
    <mergeCell ref="A11:A14"/>
    <mergeCell ref="A16:A17"/>
    <mergeCell ref="A18:A20"/>
    <mergeCell ref="B11:B14"/>
    <mergeCell ref="C11:C14"/>
  </mergeCells>
  <phoneticPr fontId="13" type="noConversion"/>
  <pageMargins left="0.75" right="0.75" top="1" bottom="1" header="0.5" footer="0.5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D17" sqref="D17"/>
    </sheetView>
  </sheetViews>
  <sheetFormatPr defaultColWidth="9" defaultRowHeight="14.25"/>
  <cols>
    <col min="2" max="2" width="11.625" style="1" customWidth="1"/>
    <col min="3" max="3" width="22.75" bestFit="1" customWidth="1"/>
    <col min="4" max="4" width="9.5" style="2" bestFit="1" customWidth="1"/>
    <col min="5" max="5" width="32.75" style="22" customWidth="1"/>
    <col min="6" max="6" width="20.625" customWidth="1"/>
    <col min="7" max="7" width="48.375" style="22" customWidth="1"/>
  </cols>
  <sheetData>
    <row r="1" spans="1:7" ht="34.5" customHeight="1">
      <c r="A1" s="52" t="s">
        <v>134</v>
      </c>
      <c r="B1" s="52"/>
      <c r="C1" s="52"/>
      <c r="D1" s="52"/>
      <c r="E1" s="52"/>
      <c r="F1" s="52"/>
      <c r="G1" s="52"/>
    </row>
    <row r="2" spans="1:7" ht="25.5" customHeight="1">
      <c r="A2" s="23" t="s">
        <v>135</v>
      </c>
      <c r="B2" s="23" t="s">
        <v>1</v>
      </c>
      <c r="C2" s="23" t="s">
        <v>121</v>
      </c>
      <c r="D2" s="23" t="s">
        <v>115</v>
      </c>
      <c r="E2" s="23" t="s">
        <v>2</v>
      </c>
      <c r="F2" s="23" t="s">
        <v>3</v>
      </c>
      <c r="G2" s="23" t="s">
        <v>132</v>
      </c>
    </row>
    <row r="3" spans="1:7" ht="18" customHeight="1">
      <c r="A3" s="49" t="s">
        <v>136</v>
      </c>
      <c r="B3" s="55" t="s">
        <v>59</v>
      </c>
      <c r="C3" s="23" t="s">
        <v>139</v>
      </c>
      <c r="D3" s="23">
        <v>2</v>
      </c>
      <c r="E3" s="24" t="s">
        <v>130</v>
      </c>
      <c r="F3" s="23" t="s">
        <v>125</v>
      </c>
      <c r="G3" s="24"/>
    </row>
    <row r="4" spans="1:7" ht="18" customHeight="1">
      <c r="A4" s="50"/>
      <c r="B4" s="55"/>
      <c r="C4" s="23" t="s">
        <v>122</v>
      </c>
      <c r="D4" s="23">
        <v>2</v>
      </c>
      <c r="E4" s="24" t="s">
        <v>131</v>
      </c>
      <c r="F4" s="23" t="s">
        <v>13</v>
      </c>
      <c r="G4" s="24"/>
    </row>
    <row r="5" spans="1:7" ht="18" customHeight="1">
      <c r="A5" s="51"/>
      <c r="B5" s="55"/>
      <c r="C5" s="23" t="s">
        <v>123</v>
      </c>
      <c r="D5" s="23">
        <v>2</v>
      </c>
      <c r="E5" s="24" t="s">
        <v>117</v>
      </c>
      <c r="F5" s="23" t="s">
        <v>124</v>
      </c>
      <c r="G5" s="24"/>
    </row>
    <row r="6" spans="1:7" ht="18" customHeight="1">
      <c r="A6" s="25" t="s">
        <v>136</v>
      </c>
      <c r="B6" s="23" t="s">
        <v>68</v>
      </c>
      <c r="C6" s="23" t="s">
        <v>140</v>
      </c>
      <c r="D6" s="23">
        <v>2</v>
      </c>
      <c r="E6" s="24" t="s">
        <v>144</v>
      </c>
      <c r="F6" s="23" t="s">
        <v>13</v>
      </c>
      <c r="G6" s="24"/>
    </row>
    <row r="7" spans="1:7" ht="18" customHeight="1">
      <c r="A7" s="25" t="s">
        <v>136</v>
      </c>
      <c r="B7" s="23" t="s">
        <v>71</v>
      </c>
      <c r="C7" s="23" t="s">
        <v>141</v>
      </c>
      <c r="D7" s="23">
        <v>2</v>
      </c>
      <c r="E7" s="24" t="s">
        <v>131</v>
      </c>
      <c r="F7" s="23" t="s">
        <v>125</v>
      </c>
      <c r="G7" s="24"/>
    </row>
    <row r="8" spans="1:7" ht="18" customHeight="1">
      <c r="A8" s="25" t="s">
        <v>136</v>
      </c>
      <c r="B8" s="23" t="s">
        <v>74</v>
      </c>
      <c r="C8" s="23" t="s">
        <v>140</v>
      </c>
      <c r="D8" s="23">
        <v>2</v>
      </c>
      <c r="E8" s="24" t="s">
        <v>75</v>
      </c>
      <c r="F8" s="23" t="s">
        <v>13</v>
      </c>
      <c r="G8" s="24"/>
    </row>
    <row r="9" spans="1:7" ht="18" customHeight="1">
      <c r="A9" s="25" t="s">
        <v>136</v>
      </c>
      <c r="B9" s="23" t="s">
        <v>138</v>
      </c>
      <c r="C9" s="23" t="s">
        <v>141</v>
      </c>
      <c r="D9" s="23">
        <v>2</v>
      </c>
      <c r="E9" s="24" t="s">
        <v>143</v>
      </c>
      <c r="F9" s="23" t="s">
        <v>125</v>
      </c>
      <c r="G9" s="24"/>
    </row>
    <row r="10" spans="1:7" ht="18" customHeight="1">
      <c r="A10" s="25" t="s">
        <v>136</v>
      </c>
      <c r="B10" s="23" t="s">
        <v>77</v>
      </c>
      <c r="C10" s="23" t="s">
        <v>142</v>
      </c>
      <c r="D10" s="23">
        <v>3</v>
      </c>
      <c r="E10" s="24" t="s">
        <v>78</v>
      </c>
      <c r="F10" s="23" t="s">
        <v>13</v>
      </c>
      <c r="G10" s="24"/>
    </row>
    <row r="11" spans="1:7" ht="18" customHeight="1">
      <c r="A11" s="25" t="s">
        <v>136</v>
      </c>
      <c r="B11" s="23" t="s">
        <v>127</v>
      </c>
      <c r="C11" s="23" t="s">
        <v>142</v>
      </c>
      <c r="D11" s="23">
        <v>2</v>
      </c>
      <c r="E11" s="24" t="s">
        <v>80</v>
      </c>
      <c r="F11" s="23" t="s">
        <v>13</v>
      </c>
      <c r="G11" s="24"/>
    </row>
    <row r="12" spans="1:7" ht="18" customHeight="1">
      <c r="A12" s="25" t="s">
        <v>136</v>
      </c>
      <c r="B12" s="23" t="s">
        <v>81</v>
      </c>
      <c r="C12" s="23" t="s">
        <v>118</v>
      </c>
      <c r="D12" s="23">
        <v>1</v>
      </c>
      <c r="E12" s="24" t="s">
        <v>82</v>
      </c>
      <c r="F12" s="23" t="s">
        <v>13</v>
      </c>
      <c r="G12" s="24"/>
    </row>
    <row r="13" spans="1:7" ht="18" customHeight="1">
      <c r="A13" s="25" t="s">
        <v>137</v>
      </c>
      <c r="B13" s="23" t="s">
        <v>52</v>
      </c>
      <c r="C13" s="23" t="s">
        <v>146</v>
      </c>
      <c r="D13" s="23">
        <v>1</v>
      </c>
      <c r="E13" s="24" t="s">
        <v>120</v>
      </c>
      <c r="F13" s="23" t="s">
        <v>13</v>
      </c>
      <c r="G13" s="24" t="s">
        <v>152</v>
      </c>
    </row>
    <row r="14" spans="1:7" ht="18" customHeight="1">
      <c r="A14" s="25" t="s">
        <v>136</v>
      </c>
      <c r="B14" s="23" t="s">
        <v>89</v>
      </c>
      <c r="C14" s="23" t="s">
        <v>128</v>
      </c>
      <c r="D14" s="23">
        <v>30</v>
      </c>
      <c r="E14" s="24" t="s">
        <v>114</v>
      </c>
      <c r="F14" s="23" t="s">
        <v>153</v>
      </c>
      <c r="G14" s="24"/>
    </row>
    <row r="15" spans="1:7" ht="82.5" customHeight="1">
      <c r="A15" s="25" t="s">
        <v>136</v>
      </c>
      <c r="B15" s="23" t="s">
        <v>116</v>
      </c>
      <c r="C15" s="23" t="s">
        <v>113</v>
      </c>
      <c r="D15" s="23">
        <v>4</v>
      </c>
      <c r="E15" s="24" t="s">
        <v>114</v>
      </c>
      <c r="F15" s="23" t="s">
        <v>126</v>
      </c>
      <c r="G15" s="24" t="s">
        <v>145</v>
      </c>
    </row>
    <row r="16" spans="1:7" ht="28.5">
      <c r="A16" s="25" t="s">
        <v>137</v>
      </c>
      <c r="B16" s="23" t="s">
        <v>129</v>
      </c>
      <c r="C16" s="23" t="s">
        <v>112</v>
      </c>
      <c r="D16" s="23">
        <v>5</v>
      </c>
      <c r="E16" s="24" t="s">
        <v>133</v>
      </c>
      <c r="F16" s="23" t="s">
        <v>13</v>
      </c>
      <c r="G16" s="24" t="s">
        <v>151</v>
      </c>
    </row>
    <row r="17" spans="1:7" ht="28.5">
      <c r="A17" s="25" t="s">
        <v>137</v>
      </c>
      <c r="B17" s="23" t="s">
        <v>21</v>
      </c>
      <c r="C17" s="23" t="s">
        <v>23</v>
      </c>
      <c r="D17" s="23">
        <v>1</v>
      </c>
      <c r="E17" s="24" t="s">
        <v>22</v>
      </c>
      <c r="F17" s="23" t="s">
        <v>13</v>
      </c>
      <c r="G17" s="24" t="s">
        <v>150</v>
      </c>
    </row>
    <row r="18" spans="1:7" ht="21" customHeight="1">
      <c r="A18" s="25" t="s">
        <v>137</v>
      </c>
      <c r="B18" s="23" t="s">
        <v>48</v>
      </c>
      <c r="C18" s="23"/>
      <c r="D18" s="23">
        <v>1</v>
      </c>
      <c r="E18" s="24" t="s">
        <v>119</v>
      </c>
      <c r="F18" s="23" t="s">
        <v>13</v>
      </c>
      <c r="G18" s="24"/>
    </row>
    <row r="19" spans="1:7" ht="49.5" customHeight="1">
      <c r="A19" s="25" t="s">
        <v>147</v>
      </c>
      <c r="B19" s="23" t="s">
        <v>148</v>
      </c>
      <c r="C19" s="23" t="s">
        <v>149</v>
      </c>
      <c r="D19" s="23">
        <v>2</v>
      </c>
      <c r="E19" s="24"/>
      <c r="F19" s="23"/>
      <c r="G19" s="27" t="s">
        <v>155</v>
      </c>
    </row>
    <row r="20" spans="1:7" ht="21" customHeight="1">
      <c r="A20" s="26"/>
      <c r="B20" s="23" t="s">
        <v>94</v>
      </c>
      <c r="C20" s="23"/>
      <c r="D20" s="23">
        <f>SUM(D2:D19)</f>
        <v>64</v>
      </c>
      <c r="E20" s="24"/>
      <c r="F20" s="23"/>
      <c r="G20" s="24"/>
    </row>
    <row r="21" spans="1:7" ht="82.5" customHeight="1">
      <c r="A21" s="53" t="s">
        <v>154</v>
      </c>
      <c r="B21" s="54"/>
      <c r="C21" s="54"/>
      <c r="D21" s="54"/>
      <c r="E21" s="54"/>
      <c r="F21" s="54"/>
      <c r="G21" s="54"/>
    </row>
  </sheetData>
  <mergeCells count="4">
    <mergeCell ref="A3:A5"/>
    <mergeCell ref="A1:G1"/>
    <mergeCell ref="A21:G21"/>
    <mergeCell ref="B3:B5"/>
  </mergeCells>
  <phoneticPr fontId="13" type="noConversion"/>
  <pageMargins left="0.75" right="0.75" top="1" bottom="1" header="0.5" footer="0.5"/>
  <pageSetup paperSize="9" orientation="portrait" horizontalDpi="200" verticalDpi="2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ColWidth="9" defaultRowHeight="14.25"/>
  <sheetData/>
  <phoneticPr fontId="13" type="noConversion"/>
  <pageMargins left="0.75" right="0.75" top="1" bottom="1" header="0.5" footer="0.5"/>
  <pageSetup paperSize="9" orientation="portrait" horizontalDpi="200" verticalDpi="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dcterms:modified xsi:type="dcterms:W3CDTF">2018-08-29T10:12:55Z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