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15" activeTab="0"/>
  </bookViews>
  <sheets>
    <sheet name="复审人员名单" sheetId="1" r:id="rId1"/>
  </sheets>
  <definedNames>
    <definedName name="_xlnm.Print_Titles" localSheetId="0">'复审人员名单'!$2:$2</definedName>
  </definedNames>
  <calcPr fullCalcOnLoad="1"/>
</workbook>
</file>

<file path=xl/sharedStrings.xml><?xml version="1.0" encoding="utf-8"?>
<sst xmlns="http://schemas.openxmlformats.org/spreadsheetml/2006/main" count="288" uniqueCount="135">
  <si>
    <t>攀枝花市东区2018年公开招聘事业单位工作人员资格复审人员名单</t>
  </si>
  <si>
    <t>单位名称</t>
  </si>
  <si>
    <t>职位
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</si>
  <si>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</si>
  <si>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</si>
  <si>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</si>
  <si>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</si>
  <si>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</si>
  <si>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</si>
  <si>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</si>
  <si>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笔试总成绩</t>
  </si>
  <si>
    <t>笔试排名</t>
  </si>
  <si>
    <t>大渡口街道社区服务中心</t>
  </si>
  <si>
    <t>综合管理</t>
  </si>
  <si>
    <t>张森垚</t>
  </si>
  <si>
    <t>男</t>
  </si>
  <si>
    <t>2010101</t>
  </si>
  <si>
    <t>1806232010127</t>
  </si>
  <si>
    <t>雷冬菱</t>
  </si>
  <si>
    <t>女</t>
  </si>
  <si>
    <t>1806232010106</t>
  </si>
  <si>
    <t>丁娟</t>
  </si>
  <si>
    <t>1806232010102</t>
  </si>
  <si>
    <t>李宗秋</t>
  </si>
  <si>
    <t>1806232010126</t>
  </si>
  <si>
    <t>炳草岗街道社区服务中心</t>
  </si>
  <si>
    <t>何玉兰</t>
  </si>
  <si>
    <t>2020101</t>
  </si>
  <si>
    <t>1806232010429</t>
  </si>
  <si>
    <t>纳云翠</t>
  </si>
  <si>
    <t>1806232010421</t>
  </si>
  <si>
    <t>杨鼎</t>
  </si>
  <si>
    <t>1806232010528</t>
  </si>
  <si>
    <t>炳草岗街道综治维稳工作中心</t>
  </si>
  <si>
    <t>李昌良</t>
  </si>
  <si>
    <t>2020201</t>
  </si>
  <si>
    <t>1806232010819</t>
  </si>
  <si>
    <t>张良伦</t>
  </si>
  <si>
    <t>1806232010829</t>
  </si>
  <si>
    <t>鲜瑞</t>
  </si>
  <si>
    <t>1806232010830</t>
  </si>
  <si>
    <t>炳草岗街道统计站</t>
  </si>
  <si>
    <t>樊敏</t>
  </si>
  <si>
    <t>2020301</t>
  </si>
  <si>
    <t>1806232011304</t>
  </si>
  <si>
    <t>李玉彬</t>
  </si>
  <si>
    <t>1806232011023</t>
  </si>
  <si>
    <t>饶瑾玺</t>
  </si>
  <si>
    <t>1806232011116</t>
  </si>
  <si>
    <t>向阳村街道社区服务中心</t>
  </si>
  <si>
    <t>赵纳</t>
  </si>
  <si>
    <t>2030101</t>
  </si>
  <si>
    <t>1806232011423</t>
  </si>
  <si>
    <t>熊怡慧</t>
  </si>
  <si>
    <t>1806232011313</t>
  </si>
  <si>
    <t>苏明香</t>
  </si>
  <si>
    <t>1806232011507</t>
  </si>
  <si>
    <t>向阳村街道综治维稳工作中心</t>
  </si>
  <si>
    <t>皮竹</t>
  </si>
  <si>
    <t>2030201</t>
  </si>
  <si>
    <t>1806232011708</t>
  </si>
  <si>
    <t>尧宇聪</t>
  </si>
  <si>
    <t>1806232011525</t>
  </si>
  <si>
    <t>税思敏</t>
  </si>
  <si>
    <t>1806232011527</t>
  </si>
  <si>
    <t>向阳村街道统计站</t>
  </si>
  <si>
    <t>李艳香</t>
  </si>
  <si>
    <t>2030301</t>
  </si>
  <si>
    <t>1806232011921</t>
  </si>
  <si>
    <t>吕智强</t>
  </si>
  <si>
    <t>1806232011729</t>
  </si>
  <si>
    <t>杨林</t>
  </si>
  <si>
    <t>1806232011904</t>
  </si>
  <si>
    <t>张永芳</t>
  </si>
  <si>
    <t>1806232011914</t>
  </si>
  <si>
    <t>长寿路街道综治维稳工作中心</t>
  </si>
  <si>
    <t>杨子干</t>
  </si>
  <si>
    <t>2040101</t>
  </si>
  <si>
    <t>1806232012203</t>
  </si>
  <si>
    <t>涂丽</t>
  </si>
  <si>
    <t>1806232012116</t>
  </si>
  <si>
    <t>陈新</t>
  </si>
  <si>
    <t>1806232012117</t>
  </si>
  <si>
    <t>密地街道统计站</t>
  </si>
  <si>
    <t>何正敏</t>
  </si>
  <si>
    <t>2050101</t>
  </si>
  <si>
    <t>1806232012304</t>
  </si>
  <si>
    <t>陈芳</t>
  </si>
  <si>
    <t>1806232012322</t>
  </si>
  <si>
    <t>张利华</t>
  </si>
  <si>
    <t>1806232012217</t>
  </si>
  <si>
    <t>瓜子坪街道社区服务中心</t>
  </si>
  <si>
    <t>陈敏敏</t>
  </si>
  <si>
    <t>2060101</t>
  </si>
  <si>
    <t>1806232012616</t>
  </si>
  <si>
    <t>蒋宗宏</t>
  </si>
  <si>
    <t>1806232012527</t>
  </si>
  <si>
    <t>彭婷婷</t>
  </si>
  <si>
    <t>1806232012422</t>
  </si>
  <si>
    <t>瓜子坪街道综治维稳工作中心</t>
  </si>
  <si>
    <t>杨庆华</t>
  </si>
  <si>
    <t>2060201</t>
  </si>
  <si>
    <t>1806232012714</t>
  </si>
  <si>
    <t>雍尧</t>
  </si>
  <si>
    <t>1806232012809</t>
  </si>
  <si>
    <t>周光明</t>
  </si>
  <si>
    <t>1806232012820</t>
  </si>
  <si>
    <t>枣子坪街道综治维稳工作中心</t>
  </si>
  <si>
    <t>唐祎</t>
  </si>
  <si>
    <t>2070101</t>
  </si>
  <si>
    <t>1806232012918</t>
  </si>
  <si>
    <t>易旺</t>
  </si>
  <si>
    <t>1806232012907</t>
  </si>
  <si>
    <t>晏旺</t>
  </si>
  <si>
    <t>1806232013008</t>
  </si>
  <si>
    <t>毛明</t>
  </si>
  <si>
    <t>1806232013121</t>
  </si>
  <si>
    <t>南山街道综治维稳工作中心</t>
  </si>
  <si>
    <t>王明聪</t>
  </si>
  <si>
    <t>2080101</t>
  </si>
  <si>
    <t>1806232013327</t>
  </si>
  <si>
    <t>伍琳</t>
  </si>
  <si>
    <t>1806232013304</t>
  </si>
  <si>
    <t>杨欣宇</t>
  </si>
  <si>
    <t>1806232013315</t>
  </si>
  <si>
    <t>银江镇城乡建设管理服务中心</t>
  </si>
  <si>
    <t>张潇予</t>
  </si>
  <si>
    <t>2090101</t>
  </si>
  <si>
    <t>1806232013413</t>
  </si>
  <si>
    <t>杨平伟</t>
  </si>
  <si>
    <t>1806232013611</t>
  </si>
  <si>
    <t>何明刚</t>
  </si>
  <si>
    <t>1806232013517</t>
  </si>
  <si>
    <t>马宇瑶</t>
  </si>
  <si>
    <t>1806232013605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</si>
</sst>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4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17" fillId="12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11" sqref="C11"/>
    </sheetView>
  </sheetViews>
  <sheetFormatPr defaultColWidth="8.8515625" defaultRowHeight="12.75"/>
  <cols>
    <col min="1" max="1" width="22.8515625" style="4" customWidth="1"/>
    <col min="2" max="3" width="8.28125" style="4" customWidth="1"/>
    <col min="4" max="4" width="3.8515625" style="4" customWidth="1"/>
    <col min="5" max="5" width="11.28125" style="4" customWidth="1"/>
    <col min="6" max="6" width="15.57421875" style="4" customWidth="1"/>
    <col min="7" max="7" width="5.57421875" style="4" customWidth="1"/>
    <col min="8" max="9" width="5.00390625" style="4" customWidth="1"/>
    <col min="10" max="10" width="7.140625" style="4" customWidth="1"/>
    <col min="11" max="11" width="6.00390625" style="4" customWidth="1"/>
  </cols>
  <sheetData>
    <row r="1" spans="1:11" s="1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</row>
    <row r="3" spans="1:11" s="3" customFormat="1" ht="22.5" customHeight="1">
      <c r="A3" s="6" t="s">
        <v>12</v>
      </c>
      <c r="B3" s="7" t="s">
        <v>13</v>
      </c>
      <c r="C3" s="7" t="s">
        <v>14</v>
      </c>
      <c r="D3" s="7" t="s">
        <v>15</v>
      </c>
      <c r="E3" s="8" t="s">
        <v>16</v>
      </c>
      <c r="F3" s="8" t="s">
        <v>17</v>
      </c>
      <c r="G3" s="8">
        <v>82</v>
      </c>
      <c r="H3" s="8">
        <v>3</v>
      </c>
      <c r="I3" s="8"/>
      <c r="J3" s="8">
        <f aca="true" t="shared" si="0" ref="J3:J32">SUM((G3+H3)*0.6+I3)</f>
        <v>51</v>
      </c>
      <c r="K3" s="8">
        <v>1</v>
      </c>
    </row>
    <row r="4" spans="1:11" s="3" customFormat="1" ht="22.5" customHeight="1">
      <c r="A4" s="6" t="s">
        <v>12</v>
      </c>
      <c r="B4" s="7" t="s">
        <v>13</v>
      </c>
      <c r="C4" s="7" t="s">
        <v>18</v>
      </c>
      <c r="D4" s="7" t="s">
        <v>19</v>
      </c>
      <c r="E4" s="8" t="s">
        <v>16</v>
      </c>
      <c r="F4" s="8" t="s">
        <v>20</v>
      </c>
      <c r="G4" s="8">
        <v>83.5</v>
      </c>
      <c r="H4" s="8"/>
      <c r="I4" s="8"/>
      <c r="J4" s="8">
        <f t="shared" si="0"/>
        <v>50.1</v>
      </c>
      <c r="K4" s="8">
        <v>2</v>
      </c>
    </row>
    <row r="5" spans="1:11" s="3" customFormat="1" ht="22.5" customHeight="1">
      <c r="A5" s="6" t="s">
        <v>12</v>
      </c>
      <c r="B5" s="7" t="s">
        <v>13</v>
      </c>
      <c r="C5" s="7" t="s">
        <v>21</v>
      </c>
      <c r="D5" s="7" t="s">
        <v>19</v>
      </c>
      <c r="E5" s="8" t="s">
        <v>16</v>
      </c>
      <c r="F5" s="8" t="s">
        <v>22</v>
      </c>
      <c r="G5" s="8">
        <v>79.5</v>
      </c>
      <c r="H5" s="8"/>
      <c r="I5" s="8"/>
      <c r="J5" s="8">
        <f t="shared" si="0"/>
        <v>47.699999999999996</v>
      </c>
      <c r="K5" s="8">
        <v>3</v>
      </c>
    </row>
    <row r="6" spans="1:11" s="3" customFormat="1" ht="22.5" customHeight="1">
      <c r="A6" s="6" t="s">
        <v>12</v>
      </c>
      <c r="B6" s="7" t="s">
        <v>13</v>
      </c>
      <c r="C6" s="7" t="s">
        <v>23</v>
      </c>
      <c r="D6" s="7" t="s">
        <v>19</v>
      </c>
      <c r="E6" s="8" t="s">
        <v>16</v>
      </c>
      <c r="F6" s="8" t="s">
        <v>24</v>
      </c>
      <c r="G6" s="8">
        <v>76.5</v>
      </c>
      <c r="H6" s="8">
        <v>3</v>
      </c>
      <c r="I6" s="8"/>
      <c r="J6" s="8">
        <f t="shared" si="0"/>
        <v>47.699999999999996</v>
      </c>
      <c r="K6" s="8">
        <v>3</v>
      </c>
    </row>
    <row r="7" spans="1:11" ht="22.5" customHeight="1">
      <c r="A7" s="6" t="s">
        <v>25</v>
      </c>
      <c r="B7" s="7" t="s">
        <v>13</v>
      </c>
      <c r="C7" s="7" t="s">
        <v>26</v>
      </c>
      <c r="D7" s="7" t="s">
        <v>19</v>
      </c>
      <c r="E7" s="8" t="s">
        <v>27</v>
      </c>
      <c r="F7" s="8" t="s">
        <v>28</v>
      </c>
      <c r="G7" s="8">
        <v>75</v>
      </c>
      <c r="H7" s="8">
        <v>3</v>
      </c>
      <c r="I7" s="8">
        <v>4</v>
      </c>
      <c r="J7" s="8">
        <f t="shared" si="0"/>
        <v>50.8</v>
      </c>
      <c r="K7" s="8">
        <v>1</v>
      </c>
    </row>
    <row r="8" spans="1:11" ht="22.5" customHeight="1">
      <c r="A8" s="6" t="s">
        <v>25</v>
      </c>
      <c r="B8" s="7" t="s">
        <v>13</v>
      </c>
      <c r="C8" s="7" t="s">
        <v>29</v>
      </c>
      <c r="D8" s="7" t="s">
        <v>19</v>
      </c>
      <c r="E8" s="8" t="s">
        <v>27</v>
      </c>
      <c r="F8" s="8" t="s">
        <v>30</v>
      </c>
      <c r="G8" s="8">
        <v>73</v>
      </c>
      <c r="H8" s="8"/>
      <c r="I8" s="8">
        <v>6</v>
      </c>
      <c r="J8" s="8">
        <f t="shared" si="0"/>
        <v>49.8</v>
      </c>
      <c r="K8" s="8">
        <v>2</v>
      </c>
    </row>
    <row r="9" spans="1:11" ht="22.5" customHeight="1">
      <c r="A9" s="6" t="s">
        <v>25</v>
      </c>
      <c r="B9" s="7" t="s">
        <v>13</v>
      </c>
      <c r="C9" s="7" t="s">
        <v>31</v>
      </c>
      <c r="D9" s="7" t="s">
        <v>15</v>
      </c>
      <c r="E9" s="8" t="s">
        <v>27</v>
      </c>
      <c r="F9" s="8" t="s">
        <v>32</v>
      </c>
      <c r="G9" s="8">
        <v>80</v>
      </c>
      <c r="H9" s="8"/>
      <c r="I9" s="8"/>
      <c r="J9" s="8">
        <f t="shared" si="0"/>
        <v>48</v>
      </c>
      <c r="K9" s="8">
        <v>3</v>
      </c>
    </row>
    <row r="10" spans="1:11" ht="22.5" customHeight="1">
      <c r="A10" s="6" t="s">
        <v>33</v>
      </c>
      <c r="B10" s="7" t="s">
        <v>13</v>
      </c>
      <c r="C10" s="7" t="s">
        <v>34</v>
      </c>
      <c r="D10" s="7" t="s">
        <v>15</v>
      </c>
      <c r="E10" s="8" t="s">
        <v>35</v>
      </c>
      <c r="F10" s="8" t="s">
        <v>36</v>
      </c>
      <c r="G10" s="8">
        <v>79.5</v>
      </c>
      <c r="H10" s="8">
        <v>3</v>
      </c>
      <c r="I10" s="8"/>
      <c r="J10" s="8">
        <f t="shared" si="0"/>
        <v>49.5</v>
      </c>
      <c r="K10" s="8">
        <v>1</v>
      </c>
    </row>
    <row r="11" spans="1:11" ht="22.5" customHeight="1">
      <c r="A11" s="6" t="s">
        <v>33</v>
      </c>
      <c r="B11" s="7" t="s">
        <v>13</v>
      </c>
      <c r="C11" s="7" t="s">
        <v>37</v>
      </c>
      <c r="D11" s="7" t="s">
        <v>15</v>
      </c>
      <c r="E11" s="8" t="s">
        <v>35</v>
      </c>
      <c r="F11" s="8" t="s">
        <v>38</v>
      </c>
      <c r="G11" s="8">
        <v>78</v>
      </c>
      <c r="H11" s="8"/>
      <c r="I11" s="8"/>
      <c r="J11" s="8">
        <f t="shared" si="0"/>
        <v>46.8</v>
      </c>
      <c r="K11" s="8">
        <v>2</v>
      </c>
    </row>
    <row r="12" spans="1:11" ht="22.5" customHeight="1">
      <c r="A12" s="6" t="s">
        <v>33</v>
      </c>
      <c r="B12" s="7" t="s">
        <v>13</v>
      </c>
      <c r="C12" s="7" t="s">
        <v>39</v>
      </c>
      <c r="D12" s="7" t="s">
        <v>15</v>
      </c>
      <c r="E12" s="8" t="s">
        <v>35</v>
      </c>
      <c r="F12" s="8" t="s">
        <v>40</v>
      </c>
      <c r="G12" s="8">
        <v>77.5</v>
      </c>
      <c r="H12" s="8"/>
      <c r="I12" s="8"/>
      <c r="J12" s="8">
        <f t="shared" si="0"/>
        <v>46.5</v>
      </c>
      <c r="K12" s="8">
        <v>3</v>
      </c>
    </row>
    <row r="13" spans="1:11" s="3" customFormat="1" ht="22.5" customHeight="1">
      <c r="A13" s="6" t="s">
        <v>41</v>
      </c>
      <c r="B13" s="7" t="s">
        <v>13</v>
      </c>
      <c r="C13" s="7" t="s">
        <v>42</v>
      </c>
      <c r="D13" s="7" t="s">
        <v>19</v>
      </c>
      <c r="E13" s="8" t="s">
        <v>43</v>
      </c>
      <c r="F13" s="8" t="s">
        <v>44</v>
      </c>
      <c r="G13" s="8">
        <v>84.5</v>
      </c>
      <c r="H13" s="8"/>
      <c r="I13" s="8"/>
      <c r="J13" s="8">
        <f t="shared" si="0"/>
        <v>50.699999999999996</v>
      </c>
      <c r="K13" s="8">
        <v>1</v>
      </c>
    </row>
    <row r="14" spans="1:11" s="3" customFormat="1" ht="22.5" customHeight="1">
      <c r="A14" s="6" t="s">
        <v>41</v>
      </c>
      <c r="B14" s="7" t="s">
        <v>13</v>
      </c>
      <c r="C14" s="7" t="s">
        <v>45</v>
      </c>
      <c r="D14" s="7" t="s">
        <v>15</v>
      </c>
      <c r="E14" s="8" t="s">
        <v>43</v>
      </c>
      <c r="F14" s="8" t="s">
        <v>46</v>
      </c>
      <c r="G14" s="8">
        <v>81</v>
      </c>
      <c r="H14" s="8">
        <v>3</v>
      </c>
      <c r="I14" s="8"/>
      <c r="J14" s="8">
        <f t="shared" si="0"/>
        <v>50.4</v>
      </c>
      <c r="K14" s="8">
        <v>2</v>
      </c>
    </row>
    <row r="15" spans="1:11" s="3" customFormat="1" ht="22.5" customHeight="1">
      <c r="A15" s="6" t="s">
        <v>41</v>
      </c>
      <c r="B15" s="7" t="s">
        <v>13</v>
      </c>
      <c r="C15" s="7" t="s">
        <v>47</v>
      </c>
      <c r="D15" s="7" t="s">
        <v>15</v>
      </c>
      <c r="E15" s="8" t="s">
        <v>43</v>
      </c>
      <c r="F15" s="8" t="s">
        <v>48</v>
      </c>
      <c r="G15" s="8">
        <v>84</v>
      </c>
      <c r="H15" s="8"/>
      <c r="I15" s="8"/>
      <c r="J15" s="8">
        <f t="shared" si="0"/>
        <v>50.4</v>
      </c>
      <c r="K15" s="8">
        <v>2</v>
      </c>
    </row>
    <row r="16" spans="1:11" s="3" customFormat="1" ht="22.5" customHeight="1">
      <c r="A16" s="6" t="s">
        <v>49</v>
      </c>
      <c r="B16" s="7" t="s">
        <v>13</v>
      </c>
      <c r="C16" s="7" t="s">
        <v>50</v>
      </c>
      <c r="D16" s="7" t="s">
        <v>19</v>
      </c>
      <c r="E16" s="8" t="s">
        <v>51</v>
      </c>
      <c r="F16" s="8" t="s">
        <v>52</v>
      </c>
      <c r="G16" s="8">
        <v>81.5</v>
      </c>
      <c r="H16" s="8"/>
      <c r="I16" s="8">
        <v>2</v>
      </c>
      <c r="J16" s="8">
        <f t="shared" si="0"/>
        <v>50.9</v>
      </c>
      <c r="K16" s="8">
        <v>1</v>
      </c>
    </row>
    <row r="17" spans="1:11" s="3" customFormat="1" ht="22.5" customHeight="1">
      <c r="A17" s="6" t="s">
        <v>49</v>
      </c>
      <c r="B17" s="7" t="s">
        <v>13</v>
      </c>
      <c r="C17" s="7" t="s">
        <v>53</v>
      </c>
      <c r="D17" s="7" t="s">
        <v>19</v>
      </c>
      <c r="E17" s="8" t="s">
        <v>51</v>
      </c>
      <c r="F17" s="8" t="s">
        <v>54</v>
      </c>
      <c r="G17" s="8">
        <v>83.5</v>
      </c>
      <c r="H17" s="8"/>
      <c r="I17" s="8"/>
      <c r="J17" s="8">
        <f t="shared" si="0"/>
        <v>50.1</v>
      </c>
      <c r="K17" s="8">
        <v>2</v>
      </c>
    </row>
    <row r="18" spans="1:11" s="3" customFormat="1" ht="22.5" customHeight="1">
      <c r="A18" s="6" t="s">
        <v>49</v>
      </c>
      <c r="B18" s="7" t="s">
        <v>13</v>
      </c>
      <c r="C18" s="7" t="s">
        <v>55</v>
      </c>
      <c r="D18" s="7" t="s">
        <v>19</v>
      </c>
      <c r="E18" s="8" t="s">
        <v>51</v>
      </c>
      <c r="F18" s="8" t="s">
        <v>56</v>
      </c>
      <c r="G18" s="8">
        <v>83.5</v>
      </c>
      <c r="H18" s="8"/>
      <c r="I18" s="8"/>
      <c r="J18" s="8">
        <f t="shared" si="0"/>
        <v>50.1</v>
      </c>
      <c r="K18" s="8">
        <v>2</v>
      </c>
    </row>
    <row r="19" spans="1:11" s="3" customFormat="1" ht="22.5" customHeight="1">
      <c r="A19" s="6" t="s">
        <v>57</v>
      </c>
      <c r="B19" s="7" t="s">
        <v>13</v>
      </c>
      <c r="C19" s="7" t="s">
        <v>58</v>
      </c>
      <c r="D19" s="7" t="s">
        <v>19</v>
      </c>
      <c r="E19" s="8" t="s">
        <v>59</v>
      </c>
      <c r="F19" s="8" t="s">
        <v>60</v>
      </c>
      <c r="G19" s="8">
        <v>83.5</v>
      </c>
      <c r="H19" s="8"/>
      <c r="I19" s="8"/>
      <c r="J19" s="8">
        <f t="shared" si="0"/>
        <v>50.1</v>
      </c>
      <c r="K19" s="8">
        <v>1</v>
      </c>
    </row>
    <row r="20" spans="1:11" s="3" customFormat="1" ht="22.5" customHeight="1">
      <c r="A20" s="6" t="s">
        <v>57</v>
      </c>
      <c r="B20" s="7" t="s">
        <v>13</v>
      </c>
      <c r="C20" s="7" t="s">
        <v>61</v>
      </c>
      <c r="D20" s="7" t="s">
        <v>15</v>
      </c>
      <c r="E20" s="8" t="s">
        <v>59</v>
      </c>
      <c r="F20" s="8" t="s">
        <v>62</v>
      </c>
      <c r="G20" s="8">
        <v>80</v>
      </c>
      <c r="H20" s="8"/>
      <c r="I20" s="8"/>
      <c r="J20" s="8">
        <f t="shared" si="0"/>
        <v>48</v>
      </c>
      <c r="K20" s="8">
        <v>2</v>
      </c>
    </row>
    <row r="21" spans="1:11" s="3" customFormat="1" ht="22.5" customHeight="1">
      <c r="A21" s="6" t="s">
        <v>57</v>
      </c>
      <c r="B21" s="7" t="s">
        <v>13</v>
      </c>
      <c r="C21" s="7" t="s">
        <v>63</v>
      </c>
      <c r="D21" s="7" t="s">
        <v>15</v>
      </c>
      <c r="E21" s="8" t="s">
        <v>59</v>
      </c>
      <c r="F21" s="8" t="s">
        <v>64</v>
      </c>
      <c r="G21" s="8">
        <v>79.5</v>
      </c>
      <c r="H21" s="8"/>
      <c r="I21" s="8"/>
      <c r="J21" s="8">
        <f t="shared" si="0"/>
        <v>47.699999999999996</v>
      </c>
      <c r="K21" s="8">
        <v>3</v>
      </c>
    </row>
    <row r="22" spans="1:11" s="3" customFormat="1" ht="22.5" customHeight="1">
      <c r="A22" s="6" t="s">
        <v>65</v>
      </c>
      <c r="B22" s="7" t="s">
        <v>13</v>
      </c>
      <c r="C22" s="7" t="s">
        <v>66</v>
      </c>
      <c r="D22" s="7" t="s">
        <v>19</v>
      </c>
      <c r="E22" s="8" t="s">
        <v>67</v>
      </c>
      <c r="F22" s="8" t="s">
        <v>68</v>
      </c>
      <c r="G22" s="8">
        <v>81.5</v>
      </c>
      <c r="H22" s="8"/>
      <c r="I22" s="8"/>
      <c r="J22" s="8">
        <f t="shared" si="0"/>
        <v>48.9</v>
      </c>
      <c r="K22" s="8">
        <v>1</v>
      </c>
    </row>
    <row r="23" spans="1:11" s="3" customFormat="1" ht="22.5" customHeight="1">
      <c r="A23" s="6" t="s">
        <v>65</v>
      </c>
      <c r="B23" s="7" t="s">
        <v>13</v>
      </c>
      <c r="C23" s="7" t="s">
        <v>69</v>
      </c>
      <c r="D23" s="7" t="s">
        <v>15</v>
      </c>
      <c r="E23" s="8" t="s">
        <v>67</v>
      </c>
      <c r="F23" s="8" t="s">
        <v>70</v>
      </c>
      <c r="G23" s="8">
        <v>81</v>
      </c>
      <c r="H23" s="8"/>
      <c r="I23" s="8"/>
      <c r="J23" s="8">
        <f t="shared" si="0"/>
        <v>48.6</v>
      </c>
      <c r="K23" s="8">
        <v>2</v>
      </c>
    </row>
    <row r="24" spans="1:11" s="3" customFormat="1" ht="22.5" customHeight="1">
      <c r="A24" s="6" t="s">
        <v>65</v>
      </c>
      <c r="B24" s="7" t="s">
        <v>13</v>
      </c>
      <c r="C24" s="7" t="s">
        <v>71</v>
      </c>
      <c r="D24" s="7" t="s">
        <v>15</v>
      </c>
      <c r="E24" s="8" t="s">
        <v>67</v>
      </c>
      <c r="F24" s="8" t="s">
        <v>72</v>
      </c>
      <c r="G24" s="8">
        <v>78.5</v>
      </c>
      <c r="H24" s="8"/>
      <c r="I24" s="8"/>
      <c r="J24" s="8">
        <f t="shared" si="0"/>
        <v>47.1</v>
      </c>
      <c r="K24" s="8">
        <v>3</v>
      </c>
    </row>
    <row r="25" spans="1:11" s="3" customFormat="1" ht="22.5" customHeight="1">
      <c r="A25" s="6" t="s">
        <v>65</v>
      </c>
      <c r="B25" s="7" t="s">
        <v>13</v>
      </c>
      <c r="C25" s="7" t="s">
        <v>73</v>
      </c>
      <c r="D25" s="7" t="s">
        <v>19</v>
      </c>
      <c r="E25" s="8" t="s">
        <v>67</v>
      </c>
      <c r="F25" s="8" t="s">
        <v>74</v>
      </c>
      <c r="G25" s="8">
        <v>78.5</v>
      </c>
      <c r="H25" s="8"/>
      <c r="I25" s="8"/>
      <c r="J25" s="8">
        <f t="shared" si="0"/>
        <v>47.1</v>
      </c>
      <c r="K25" s="8">
        <v>3</v>
      </c>
    </row>
    <row r="26" spans="1:11" s="3" customFormat="1" ht="22.5" customHeight="1">
      <c r="A26" s="6" t="s">
        <v>75</v>
      </c>
      <c r="B26" s="7" t="s">
        <v>13</v>
      </c>
      <c r="C26" s="7" t="s">
        <v>76</v>
      </c>
      <c r="D26" s="7" t="s">
        <v>15</v>
      </c>
      <c r="E26" s="8" t="s">
        <v>77</v>
      </c>
      <c r="F26" s="8" t="s">
        <v>78</v>
      </c>
      <c r="G26" s="8">
        <v>73.5</v>
      </c>
      <c r="H26" s="8"/>
      <c r="I26" s="8">
        <v>4</v>
      </c>
      <c r="J26" s="8">
        <f t="shared" si="0"/>
        <v>48.1</v>
      </c>
      <c r="K26" s="8">
        <v>1</v>
      </c>
    </row>
    <row r="27" spans="1:11" s="3" customFormat="1" ht="22.5" customHeight="1">
      <c r="A27" s="6" t="s">
        <v>75</v>
      </c>
      <c r="B27" s="7" t="s">
        <v>13</v>
      </c>
      <c r="C27" s="7" t="s">
        <v>79</v>
      </c>
      <c r="D27" s="7" t="s">
        <v>19</v>
      </c>
      <c r="E27" s="8" t="s">
        <v>77</v>
      </c>
      <c r="F27" s="8" t="s">
        <v>80</v>
      </c>
      <c r="G27" s="8">
        <v>78.5</v>
      </c>
      <c r="H27" s="8"/>
      <c r="I27" s="8"/>
      <c r="J27" s="8">
        <f t="shared" si="0"/>
        <v>47.1</v>
      </c>
      <c r="K27" s="8">
        <v>2</v>
      </c>
    </row>
    <row r="28" spans="1:11" s="3" customFormat="1" ht="22.5" customHeight="1">
      <c r="A28" s="6" t="s">
        <v>75</v>
      </c>
      <c r="B28" s="7" t="s">
        <v>13</v>
      </c>
      <c r="C28" s="7" t="s">
        <v>81</v>
      </c>
      <c r="D28" s="7" t="s">
        <v>15</v>
      </c>
      <c r="E28" s="8" t="s">
        <v>77</v>
      </c>
      <c r="F28" s="8" t="s">
        <v>82</v>
      </c>
      <c r="G28" s="8">
        <v>78</v>
      </c>
      <c r="H28" s="8"/>
      <c r="I28" s="8"/>
      <c r="J28" s="8">
        <f t="shared" si="0"/>
        <v>46.8</v>
      </c>
      <c r="K28" s="8">
        <v>3</v>
      </c>
    </row>
    <row r="29" spans="1:11" s="3" customFormat="1" ht="22.5" customHeight="1">
      <c r="A29" s="6" t="s">
        <v>83</v>
      </c>
      <c r="B29" s="7" t="s">
        <v>13</v>
      </c>
      <c r="C29" s="7" t="s">
        <v>84</v>
      </c>
      <c r="D29" s="7" t="s">
        <v>19</v>
      </c>
      <c r="E29" s="8" t="s">
        <v>85</v>
      </c>
      <c r="F29" s="8" t="s">
        <v>86</v>
      </c>
      <c r="G29" s="8">
        <v>82</v>
      </c>
      <c r="H29" s="8">
        <v>3</v>
      </c>
      <c r="I29" s="8"/>
      <c r="J29" s="8">
        <f t="shared" si="0"/>
        <v>51</v>
      </c>
      <c r="K29" s="8">
        <v>1</v>
      </c>
    </row>
    <row r="30" spans="1:11" s="3" customFormat="1" ht="22.5" customHeight="1">
      <c r="A30" s="6" t="s">
        <v>83</v>
      </c>
      <c r="B30" s="7" t="s">
        <v>13</v>
      </c>
      <c r="C30" s="7" t="s">
        <v>87</v>
      </c>
      <c r="D30" s="7" t="s">
        <v>19</v>
      </c>
      <c r="E30" s="8" t="s">
        <v>85</v>
      </c>
      <c r="F30" s="8" t="s">
        <v>88</v>
      </c>
      <c r="G30" s="8">
        <v>84</v>
      </c>
      <c r="H30" s="8"/>
      <c r="I30" s="8"/>
      <c r="J30" s="8">
        <f t="shared" si="0"/>
        <v>50.4</v>
      </c>
      <c r="K30" s="8">
        <v>2</v>
      </c>
    </row>
    <row r="31" spans="1:11" s="3" customFormat="1" ht="22.5" customHeight="1">
      <c r="A31" s="6" t="s">
        <v>83</v>
      </c>
      <c r="B31" s="7" t="s">
        <v>13</v>
      </c>
      <c r="C31" s="7" t="s">
        <v>89</v>
      </c>
      <c r="D31" s="7" t="s">
        <v>15</v>
      </c>
      <c r="E31" s="8" t="s">
        <v>85</v>
      </c>
      <c r="F31" s="8" t="s">
        <v>90</v>
      </c>
      <c r="G31" s="8">
        <v>83.5</v>
      </c>
      <c r="H31" s="8"/>
      <c r="I31" s="8"/>
      <c r="J31" s="8">
        <f t="shared" si="0"/>
        <v>50.1</v>
      </c>
      <c r="K31" s="8">
        <v>3</v>
      </c>
    </row>
    <row r="32" spans="1:11" s="3" customFormat="1" ht="22.5" customHeight="1">
      <c r="A32" s="6" t="s">
        <v>91</v>
      </c>
      <c r="B32" s="7" t="s">
        <v>13</v>
      </c>
      <c r="C32" s="7" t="s">
        <v>92</v>
      </c>
      <c r="D32" s="7" t="s">
        <v>19</v>
      </c>
      <c r="E32" s="8" t="s">
        <v>93</v>
      </c>
      <c r="F32" s="8" t="s">
        <v>94</v>
      </c>
      <c r="G32" s="8">
        <v>82</v>
      </c>
      <c r="H32" s="8"/>
      <c r="I32" s="8"/>
      <c r="J32" s="8">
        <f t="shared" si="0"/>
        <v>49.199999999999996</v>
      </c>
      <c r="K32" s="8">
        <v>1</v>
      </c>
    </row>
    <row r="33" spans="1:11" s="3" customFormat="1" ht="22.5" customHeight="1">
      <c r="A33" s="6" t="s">
        <v>91</v>
      </c>
      <c r="B33" s="7" t="s">
        <v>13</v>
      </c>
      <c r="C33" s="7" t="s">
        <v>95</v>
      </c>
      <c r="D33" s="7" t="s">
        <v>15</v>
      </c>
      <c r="E33" s="8" t="s">
        <v>93</v>
      </c>
      <c r="F33" s="8" t="s">
        <v>96</v>
      </c>
      <c r="G33" s="8">
        <v>81.5</v>
      </c>
      <c r="H33" s="8"/>
      <c r="I33" s="8"/>
      <c r="J33" s="8">
        <f aca="true" t="shared" si="1" ref="J33:J41">SUM((G33+H33)*0.6+I33)</f>
        <v>48.9</v>
      </c>
      <c r="K33" s="8">
        <v>2</v>
      </c>
    </row>
    <row r="34" spans="1:11" s="3" customFormat="1" ht="22.5" customHeight="1">
      <c r="A34" s="6" t="s">
        <v>91</v>
      </c>
      <c r="B34" s="7" t="s">
        <v>13</v>
      </c>
      <c r="C34" s="7" t="s">
        <v>97</v>
      </c>
      <c r="D34" s="7" t="s">
        <v>19</v>
      </c>
      <c r="E34" s="8" t="s">
        <v>93</v>
      </c>
      <c r="F34" s="8" t="s">
        <v>98</v>
      </c>
      <c r="G34" s="8">
        <v>80.5</v>
      </c>
      <c r="H34" s="8"/>
      <c r="I34" s="8"/>
      <c r="J34" s="8">
        <f t="shared" si="1"/>
        <v>48.3</v>
      </c>
      <c r="K34" s="8">
        <v>3</v>
      </c>
    </row>
    <row r="35" spans="1:11" s="3" customFormat="1" ht="22.5" customHeight="1">
      <c r="A35" s="6" t="s">
        <v>99</v>
      </c>
      <c r="B35" s="7" t="s">
        <v>13</v>
      </c>
      <c r="C35" s="7" t="s">
        <v>100</v>
      </c>
      <c r="D35" s="7" t="s">
        <v>15</v>
      </c>
      <c r="E35" s="8" t="s">
        <v>101</v>
      </c>
      <c r="F35" s="8" t="s">
        <v>102</v>
      </c>
      <c r="G35" s="8">
        <v>82</v>
      </c>
      <c r="H35" s="8"/>
      <c r="I35" s="8"/>
      <c r="J35" s="8">
        <f t="shared" si="1"/>
        <v>49.199999999999996</v>
      </c>
      <c r="K35" s="8">
        <v>1</v>
      </c>
    </row>
    <row r="36" spans="1:11" s="3" customFormat="1" ht="22.5" customHeight="1">
      <c r="A36" s="6" t="s">
        <v>99</v>
      </c>
      <c r="B36" s="7" t="s">
        <v>13</v>
      </c>
      <c r="C36" s="7" t="s">
        <v>103</v>
      </c>
      <c r="D36" s="7" t="s">
        <v>15</v>
      </c>
      <c r="E36" s="8" t="s">
        <v>101</v>
      </c>
      <c r="F36" s="8" t="s">
        <v>104</v>
      </c>
      <c r="G36" s="8">
        <v>80</v>
      </c>
      <c r="H36" s="8"/>
      <c r="I36" s="8"/>
      <c r="J36" s="8">
        <f t="shared" si="1"/>
        <v>48</v>
      </c>
      <c r="K36" s="8">
        <v>2</v>
      </c>
    </row>
    <row r="37" spans="1:11" s="3" customFormat="1" ht="22.5" customHeight="1">
      <c r="A37" s="6" t="s">
        <v>99</v>
      </c>
      <c r="B37" s="7" t="s">
        <v>13</v>
      </c>
      <c r="C37" s="7" t="s">
        <v>105</v>
      </c>
      <c r="D37" s="7" t="s">
        <v>15</v>
      </c>
      <c r="E37" s="8" t="s">
        <v>101</v>
      </c>
      <c r="F37" s="8" t="s">
        <v>106</v>
      </c>
      <c r="G37" s="8">
        <v>73</v>
      </c>
      <c r="H37" s="8"/>
      <c r="I37" s="8">
        <v>4</v>
      </c>
      <c r="J37" s="8">
        <f t="shared" si="1"/>
        <v>47.8</v>
      </c>
      <c r="K37" s="8">
        <v>3</v>
      </c>
    </row>
    <row r="38" spans="1:11" s="3" customFormat="1" ht="22.5" customHeight="1">
      <c r="A38" s="6" t="s">
        <v>107</v>
      </c>
      <c r="B38" s="7" t="s">
        <v>13</v>
      </c>
      <c r="C38" s="7" t="s">
        <v>108</v>
      </c>
      <c r="D38" s="7" t="s">
        <v>19</v>
      </c>
      <c r="E38" s="8" t="s">
        <v>109</v>
      </c>
      <c r="F38" s="8" t="s">
        <v>110</v>
      </c>
      <c r="G38" s="8">
        <v>84.5</v>
      </c>
      <c r="H38" s="8"/>
      <c r="I38" s="8"/>
      <c r="J38" s="8">
        <f t="shared" si="1"/>
        <v>50.699999999999996</v>
      </c>
      <c r="K38" s="8">
        <v>1</v>
      </c>
    </row>
    <row r="39" spans="1:11" s="3" customFormat="1" ht="22.5" customHeight="1">
      <c r="A39" s="6" t="s">
        <v>107</v>
      </c>
      <c r="B39" s="7" t="s">
        <v>13</v>
      </c>
      <c r="C39" s="7" t="s">
        <v>111</v>
      </c>
      <c r="D39" s="7" t="s">
        <v>15</v>
      </c>
      <c r="E39" s="8" t="s">
        <v>109</v>
      </c>
      <c r="F39" s="8" t="s">
        <v>112</v>
      </c>
      <c r="G39" s="8">
        <v>81.5</v>
      </c>
      <c r="H39" s="8"/>
      <c r="I39" s="8"/>
      <c r="J39" s="8">
        <f t="shared" si="1"/>
        <v>48.9</v>
      </c>
      <c r="K39" s="8">
        <v>2</v>
      </c>
    </row>
    <row r="40" spans="1:11" s="3" customFormat="1" ht="22.5" customHeight="1">
      <c r="A40" s="6" t="s">
        <v>107</v>
      </c>
      <c r="B40" s="7" t="s">
        <v>13</v>
      </c>
      <c r="C40" s="7" t="s">
        <v>113</v>
      </c>
      <c r="D40" s="7" t="s">
        <v>15</v>
      </c>
      <c r="E40" s="8" t="s">
        <v>109</v>
      </c>
      <c r="F40" s="8" t="s">
        <v>114</v>
      </c>
      <c r="G40" s="8">
        <v>77</v>
      </c>
      <c r="H40" s="8"/>
      <c r="I40" s="8"/>
      <c r="J40" s="8">
        <f t="shared" si="1"/>
        <v>46.199999999999996</v>
      </c>
      <c r="K40" s="8">
        <v>3</v>
      </c>
    </row>
    <row r="41" spans="1:11" s="3" customFormat="1" ht="22.5" customHeight="1">
      <c r="A41" s="6" t="s">
        <v>107</v>
      </c>
      <c r="B41" s="7" t="s">
        <v>13</v>
      </c>
      <c r="C41" s="7" t="s">
        <v>115</v>
      </c>
      <c r="D41" s="7" t="s">
        <v>15</v>
      </c>
      <c r="E41" s="8" t="s">
        <v>109</v>
      </c>
      <c r="F41" s="8" t="s">
        <v>116</v>
      </c>
      <c r="G41" s="8">
        <v>77</v>
      </c>
      <c r="H41" s="8"/>
      <c r="I41" s="8"/>
      <c r="J41" s="8">
        <f t="shared" si="1"/>
        <v>46.199999999999996</v>
      </c>
      <c r="K41" s="8">
        <v>3</v>
      </c>
    </row>
    <row r="42" spans="1:11" s="3" customFormat="1" ht="22.5" customHeight="1">
      <c r="A42" s="6" t="s">
        <v>117</v>
      </c>
      <c r="B42" s="7" t="s">
        <v>13</v>
      </c>
      <c r="C42" s="7" t="s">
        <v>118</v>
      </c>
      <c r="D42" s="7" t="s">
        <v>15</v>
      </c>
      <c r="E42" s="8" t="s">
        <v>119</v>
      </c>
      <c r="F42" s="8" t="s">
        <v>120</v>
      </c>
      <c r="G42" s="8">
        <v>77.5</v>
      </c>
      <c r="H42" s="8"/>
      <c r="I42" s="8">
        <v>4</v>
      </c>
      <c r="J42" s="8">
        <f aca="true" t="shared" si="2" ref="J42:J48">SUM((G42+H42)*0.6+I42)</f>
        <v>50.5</v>
      </c>
      <c r="K42" s="8">
        <v>1</v>
      </c>
    </row>
    <row r="43" spans="1:11" s="3" customFormat="1" ht="22.5" customHeight="1">
      <c r="A43" s="6" t="s">
        <v>117</v>
      </c>
      <c r="B43" s="7" t="s">
        <v>13</v>
      </c>
      <c r="C43" s="7" t="s">
        <v>121</v>
      </c>
      <c r="D43" s="7" t="s">
        <v>19</v>
      </c>
      <c r="E43" s="8" t="s">
        <v>119</v>
      </c>
      <c r="F43" s="8" t="s">
        <v>122</v>
      </c>
      <c r="G43" s="8">
        <v>82.5</v>
      </c>
      <c r="H43" s="8"/>
      <c r="I43" s="8"/>
      <c r="J43" s="8">
        <f t="shared" si="2"/>
        <v>49.5</v>
      </c>
      <c r="K43" s="8">
        <v>2</v>
      </c>
    </row>
    <row r="44" spans="1:11" s="3" customFormat="1" ht="22.5" customHeight="1">
      <c r="A44" s="6" t="s">
        <v>117</v>
      </c>
      <c r="B44" s="7" t="s">
        <v>13</v>
      </c>
      <c r="C44" s="7" t="s">
        <v>123</v>
      </c>
      <c r="D44" s="7" t="s">
        <v>19</v>
      </c>
      <c r="E44" s="8" t="s">
        <v>119</v>
      </c>
      <c r="F44" s="8" t="s">
        <v>124</v>
      </c>
      <c r="G44" s="8">
        <v>82.5</v>
      </c>
      <c r="H44" s="8"/>
      <c r="I44" s="8"/>
      <c r="J44" s="8">
        <f t="shared" si="2"/>
        <v>49.5</v>
      </c>
      <c r="K44" s="8">
        <v>2</v>
      </c>
    </row>
    <row r="45" spans="1:11" s="3" customFormat="1" ht="22.5" customHeight="1">
      <c r="A45" s="6" t="s">
        <v>125</v>
      </c>
      <c r="B45" s="7" t="s">
        <v>13</v>
      </c>
      <c r="C45" s="7" t="s">
        <v>126</v>
      </c>
      <c r="D45" s="7" t="s">
        <v>19</v>
      </c>
      <c r="E45" s="8" t="s">
        <v>127</v>
      </c>
      <c r="F45" s="8" t="s">
        <v>128</v>
      </c>
      <c r="G45" s="8">
        <v>82.5</v>
      </c>
      <c r="H45" s="8"/>
      <c r="I45" s="8"/>
      <c r="J45" s="8">
        <f t="shared" si="2"/>
        <v>49.5</v>
      </c>
      <c r="K45" s="8">
        <v>1</v>
      </c>
    </row>
    <row r="46" spans="1:11" s="3" customFormat="1" ht="22.5" customHeight="1">
      <c r="A46" s="6" t="s">
        <v>125</v>
      </c>
      <c r="B46" s="7" t="s">
        <v>13</v>
      </c>
      <c r="C46" s="7" t="s">
        <v>129</v>
      </c>
      <c r="D46" s="7" t="s">
        <v>15</v>
      </c>
      <c r="E46" s="8" t="s">
        <v>127</v>
      </c>
      <c r="F46" s="8" t="s">
        <v>130</v>
      </c>
      <c r="G46" s="8">
        <v>82</v>
      </c>
      <c r="H46" s="8"/>
      <c r="I46" s="8"/>
      <c r="J46" s="8">
        <f t="shared" si="2"/>
        <v>49.199999999999996</v>
      </c>
      <c r="K46" s="8">
        <v>2</v>
      </c>
    </row>
    <row r="47" spans="1:11" s="3" customFormat="1" ht="22.5" customHeight="1">
      <c r="A47" s="6" t="s">
        <v>125</v>
      </c>
      <c r="B47" s="7" t="s">
        <v>13</v>
      </c>
      <c r="C47" s="7" t="s">
        <v>131</v>
      </c>
      <c r="D47" s="7" t="s">
        <v>15</v>
      </c>
      <c r="E47" s="8" t="s">
        <v>127</v>
      </c>
      <c r="F47" s="8" t="s">
        <v>132</v>
      </c>
      <c r="G47" s="8">
        <v>77.5</v>
      </c>
      <c r="H47" s="8"/>
      <c r="I47" s="8"/>
      <c r="J47" s="8">
        <f t="shared" si="2"/>
        <v>46.5</v>
      </c>
      <c r="K47" s="8">
        <v>3</v>
      </c>
    </row>
    <row r="48" spans="1:11" s="3" customFormat="1" ht="22.5" customHeight="1">
      <c r="A48" s="6" t="s">
        <v>125</v>
      </c>
      <c r="B48" s="7" t="s">
        <v>13</v>
      </c>
      <c r="C48" s="7" t="s">
        <v>133</v>
      </c>
      <c r="D48" s="7" t="s">
        <v>15</v>
      </c>
      <c r="E48" s="8" t="s">
        <v>127</v>
      </c>
      <c r="F48" s="8" t="s">
        <v>134</v>
      </c>
      <c r="G48" s="8">
        <v>77.5</v>
      </c>
      <c r="H48" s="8"/>
      <c r="I48" s="8"/>
      <c r="J48" s="8">
        <f t="shared" si="2"/>
        <v>46.5</v>
      </c>
      <c r="K48" s="8">
        <v>3</v>
      </c>
    </row>
  </sheetData>
  <sheetProtection/>
  <mergeCells count="1">
    <mergeCell ref="A1:K1"/>
  </mergeCells>
  <printOptions horizontalCentered="1"/>
  <pageMargins left="0.35" right="0.35" top="0.79" bottom="0.71" header="0.31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jiankaoji</dc:creator>
  <cp:keywords/>
  <dc:description/>
  <cp:lastModifiedBy>初艳</cp:lastModifiedBy>
  <cp:lastPrinted>2018-06-23T10:02:53Z</cp:lastPrinted>
  <dcterms:created xsi:type="dcterms:W3CDTF">2018-06-23T09:50:53Z</dcterms:created>
  <dcterms:modified xsi:type="dcterms:W3CDTF">2018-07-12T01:23:44Z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