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55" activeTab="0"/>
  </bookViews>
  <sheets>
    <sheet name="学科需求表" sheetId="1" r:id="rId1"/>
  </sheets>
  <definedNames>
    <definedName name="_xlnm.Print_Area" localSheetId="0">'学科需求表'!$A$1:$AA$80</definedName>
    <definedName name="_xlnm.Print_Titles" localSheetId="0">'学科需求表'!$1:$3</definedName>
  </definedNames>
  <calcPr fullCalcOnLoad="1"/>
</workbook>
</file>

<file path=xl/sharedStrings.xml><?xml version="1.0" encoding="utf-8"?>
<sst xmlns="http://schemas.openxmlformats.org/spreadsheetml/2006/main" count="415" uniqueCount="129">
  <si>
    <t>附件2</t>
  </si>
  <si>
    <t>市、州</t>
  </si>
  <si>
    <t>县（市、区）</t>
  </si>
  <si>
    <t>设岗学校</t>
  </si>
  <si>
    <t>合计</t>
  </si>
  <si>
    <t>语文</t>
  </si>
  <si>
    <t>数学</t>
  </si>
  <si>
    <t>英语</t>
  </si>
  <si>
    <t>物理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</si>
  <si>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</si>
  <si>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</si>
  <si>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</si>
  <si>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</si>
  <si>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</si>
  <si>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</si>
  <si>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</si>
  <si>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</si>
  <si>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小学
教育</t>
  </si>
  <si>
    <t>心理学</t>
  </si>
  <si>
    <t>藏文科</t>
  </si>
  <si>
    <t>藏理科</t>
  </si>
  <si>
    <t>学前教育（及相近专业）</t>
  </si>
  <si>
    <t>特殊教育</t>
  </si>
  <si>
    <t>科学</t>
  </si>
  <si>
    <t>生源要求</t>
  </si>
  <si>
    <t>备注</t>
  </si>
  <si>
    <t>** 市合计</t>
  </si>
  <si>
    <t xml:space="preserve">  </t>
  </si>
  <si>
    <t>临夏州</t>
  </si>
  <si>
    <t>积石山县</t>
  </si>
  <si>
    <t>乡镇小学</t>
  </si>
  <si>
    <t>村小</t>
  </si>
  <si>
    <t>本县生源</t>
  </si>
  <si>
    <t>乡镇幼儿园</t>
  </si>
  <si>
    <t>幼儿园</t>
  </si>
  <si>
    <t>刘集学区河崖小学</t>
  </si>
  <si>
    <t>生物为小学科学</t>
  </si>
  <si>
    <t>石塬学区宋家沟小学</t>
  </si>
  <si>
    <t>教学点</t>
  </si>
  <si>
    <t>石塬学区苟家小学</t>
  </si>
  <si>
    <t>化学</t>
  </si>
  <si>
    <t>化学为签约农硕生</t>
  </si>
  <si>
    <t>乡镇初中</t>
  </si>
  <si>
    <t>县镇中学</t>
  </si>
  <si>
    <t>数学、物理为签约农硕生</t>
  </si>
  <si>
    <t>柳沟学区斜套教学点</t>
  </si>
  <si>
    <t>柳沟学区樊家沟小学</t>
  </si>
  <si>
    <t>胡林家学区左家小学</t>
  </si>
  <si>
    <t>乡镇小学</t>
  </si>
  <si>
    <t>地理为小学科学</t>
  </si>
  <si>
    <t>关家川学区芦家庄小学</t>
  </si>
  <si>
    <t>物理为小学科学</t>
  </si>
  <si>
    <t>关家川学区张家小学</t>
  </si>
  <si>
    <t>安集学区五山庙小学</t>
  </si>
  <si>
    <t>本县生源</t>
  </si>
  <si>
    <t>寨子沟学区善家小学</t>
  </si>
  <si>
    <t>郭干学区满陈家小学</t>
  </si>
  <si>
    <t>徐扈家学区牟家小学</t>
  </si>
  <si>
    <t>居集学区劳动小学</t>
  </si>
  <si>
    <t>中咀岭学区马家咀小学</t>
  </si>
  <si>
    <t>中咀岭学区大山小学</t>
  </si>
  <si>
    <t>小关学区绳匠沟教学点</t>
  </si>
  <si>
    <t>教学点</t>
  </si>
  <si>
    <t>银川学区刘王小学</t>
  </si>
  <si>
    <t>石塬乡三二家小学附设幼儿园</t>
  </si>
  <si>
    <t>石塬乡石塬小学附设幼儿园</t>
  </si>
  <si>
    <t>石塬学区肖红坪小学</t>
  </si>
  <si>
    <t>柳沟乡张郭家小学附设幼儿园</t>
  </si>
  <si>
    <t>刘集乡肖家村滩口幼儿园</t>
  </si>
  <si>
    <t>刘集乡阳洼村元咀幼儿园</t>
  </si>
  <si>
    <t>石塬乡肖红坪村樊家移民点幼儿园</t>
  </si>
  <si>
    <t>柳沟乡袁家村幼儿园</t>
  </si>
  <si>
    <t>柳沟乡上坪村幼儿园</t>
  </si>
  <si>
    <t>柳沟乡柳沟村土门幼儿园</t>
  </si>
  <si>
    <t>吹麻滩镇后沟村大二沟社幼儿园</t>
  </si>
  <si>
    <t>胡林家乡胡林家小学附设幼儿园</t>
  </si>
  <si>
    <t>关家川乡杓家村张家幼儿园</t>
  </si>
  <si>
    <t>徐扈家乡中心幼儿园</t>
  </si>
  <si>
    <t>徐扈家乡长家寺小学附设幼儿园</t>
  </si>
  <si>
    <t>居集镇甘藏村幼儿园</t>
  </si>
  <si>
    <t>中咀岭乡中咀岭村桦林幼儿园</t>
  </si>
  <si>
    <t>中咀岭乡梳木村蕨菜岭幼儿园</t>
  </si>
  <si>
    <t>癿藏学区癿藏小学</t>
  </si>
  <si>
    <t>小关乡大茨滩小学附设幼儿园</t>
  </si>
  <si>
    <t>癿藏镇纳莫沟小学附设幼儿园</t>
  </si>
  <si>
    <t>癿藏镇学文村幼儿园</t>
  </si>
  <si>
    <t>大河家镇梅坡村梅岭幼儿园</t>
  </si>
  <si>
    <t>大河家镇康吊村关门幼儿园</t>
  </si>
  <si>
    <t>铺川乡张巴村咀头幼儿园</t>
  </si>
  <si>
    <t>铺川乡湫池村幼儿园</t>
  </si>
  <si>
    <t>银川乡柏杨树村王家咀幼儿园</t>
  </si>
  <si>
    <t>银川乡新坪村幼儿园</t>
  </si>
  <si>
    <t>银川乡银河村白家幼儿园</t>
  </si>
  <si>
    <t>刘集学区刘集小学</t>
  </si>
  <si>
    <t>大河家镇克新民小学附设幼儿园</t>
  </si>
  <si>
    <t>胡林家乡山庄教学点附设幼儿园</t>
  </si>
  <si>
    <t>居集学区居集小学</t>
  </si>
  <si>
    <t>胡林家乡楼子湾村幼儿园</t>
  </si>
  <si>
    <t>关家川乡关集村卢家山幼儿园</t>
  </si>
  <si>
    <t>郭干乡徐家村幼儿园</t>
  </si>
  <si>
    <t>柳沟乡中心幼儿园</t>
  </si>
  <si>
    <t>民族中学</t>
  </si>
  <si>
    <t>银川初级中学</t>
  </si>
  <si>
    <t>安集初级中学</t>
  </si>
  <si>
    <t>小关乡唐藏村扎子山幼儿园</t>
  </si>
  <si>
    <t>大河家镇韩陕家小学附设幼儿园</t>
  </si>
  <si>
    <t>大河家镇中心幼儿园</t>
  </si>
  <si>
    <t>乡镇幼儿园</t>
  </si>
  <si>
    <t>大河家学区康吊小学</t>
  </si>
  <si>
    <t>吹麻滩学区前庄小学</t>
  </si>
  <si>
    <t>郭干学区郭干小学</t>
  </si>
  <si>
    <t>郭干学区大杨家小学</t>
  </si>
  <si>
    <t>居集学区田家小学</t>
  </si>
  <si>
    <t>柳沟乡阳山小学附设幼儿园</t>
  </si>
  <si>
    <t>寨子沟乡侯家坪村幼儿园</t>
  </si>
  <si>
    <t>寨子沟乡工银小学附设幼儿园</t>
  </si>
  <si>
    <t>乡镇小学</t>
  </si>
  <si>
    <t>寨子沟乡东坪寺村幼儿园</t>
  </si>
  <si>
    <t>化学为小学科学</t>
  </si>
  <si>
    <t>癿藏学区大庄小学</t>
  </si>
  <si>
    <t>癿藏镇麻坝村幼儿园</t>
  </si>
  <si>
    <t>中咀岭乡中咀岭小学附设幼儿园</t>
  </si>
  <si>
    <t>大河家学区四堡子小学</t>
  </si>
  <si>
    <t>徐扈家乡尚家村幼儿园</t>
  </si>
  <si>
    <t>铺川学区铺川小学</t>
  </si>
  <si>
    <t>中咀岭乡中心幼儿园</t>
  </si>
  <si>
    <t>乡镇幼儿园</t>
  </si>
  <si>
    <t>学校
类型</t>
  </si>
  <si>
    <t>2018年国家“特岗计划”学科需求表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</si>
</sst>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0.5"/>
      <name val="Times New Roman"/>
      <family val="1"/>
    </font>
    <font>
      <b/>
      <sz val="10"/>
      <color indexed="8"/>
      <name val="黑体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6" fillId="0" borderId="0" xfId="41" applyFont="1" applyAlignment="1">
      <alignment horizontal="justify" vertical="center"/>
      <protection/>
    </xf>
    <xf numFmtId="0" fontId="8" fillId="0" borderId="10" xfId="40" applyFont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NumberFormat="1" applyFont="1" applyBorder="1" applyAlignment="1">
      <alignment horizontal="center" vertical="center" wrapText="1"/>
      <protection/>
    </xf>
    <xf numFmtId="0" fontId="8" fillId="0" borderId="10" xfId="42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40" applyFont="1">
      <alignment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8" fillId="0" borderId="10" xfId="40" applyFont="1" applyBorder="1">
      <alignment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0" xfId="41" applyFont="1" applyAlignment="1">
      <alignment horizontal="justify" vertical="center"/>
      <protection/>
    </xf>
    <xf numFmtId="0" fontId="3" fillId="0" borderId="0" xfId="0" applyFont="1" applyAlignment="1">
      <alignment horizontal="justify" vertical="center"/>
    </xf>
    <xf numFmtId="0" fontId="4" fillId="0" borderId="0" xfId="41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0306安定上报 2015年特岗教师需求计划表" xfId="40"/>
    <cellStyle name="常规_Sheet1" xfId="41"/>
    <cellStyle name="常规_Sheet1_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81"/>
  <sheetViews>
    <sheetView tabSelected="1" zoomScaleSheetLayoutView="100" zoomScalePageLayoutView="0" workbookViewId="0" topLeftCell="A1">
      <selection activeCell="A2" sqref="A2:AA2"/>
    </sheetView>
  </sheetViews>
  <sheetFormatPr defaultColWidth="8.75390625" defaultRowHeight="14.25"/>
  <cols>
    <col min="1" max="2" width="7.25390625" style="0" customWidth="1"/>
    <col min="3" max="3" width="21.875" style="0" customWidth="1"/>
    <col min="4" max="4" width="7.25390625" style="0" customWidth="1"/>
    <col min="5" max="5" width="3.375" style="10" customWidth="1"/>
    <col min="6" max="22" width="3.375" style="0" customWidth="1"/>
    <col min="23" max="23" width="6.00390625" style="0" customWidth="1"/>
    <col min="24" max="25" width="3.375" style="0" customWidth="1"/>
    <col min="26" max="26" width="7.875" style="0" customWidth="1"/>
    <col min="27" max="27" width="10.50390625" style="0" customWidth="1"/>
  </cols>
  <sheetData>
    <row r="1" spans="1:27" ht="18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24" customHeight="1">
      <c r="A2" s="16" t="s">
        <v>128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50.25" customHeight="1">
      <c r="A3" s="8" t="s">
        <v>1</v>
      </c>
      <c r="B3" s="8" t="s">
        <v>2</v>
      </c>
      <c r="C3" s="8" t="s">
        <v>3</v>
      </c>
      <c r="D3" s="8" t="s">
        <v>127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40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9" t="s">
        <v>25</v>
      </c>
    </row>
    <row r="4" spans="1:203" s="7" customFormat="1" ht="25.5" customHeight="1">
      <c r="A4" s="3" t="s">
        <v>28</v>
      </c>
      <c r="B4" s="3" t="s">
        <v>29</v>
      </c>
      <c r="C4" s="4" t="s">
        <v>101</v>
      </c>
      <c r="D4" s="4" t="s">
        <v>43</v>
      </c>
      <c r="E4" s="2">
        <f>SUM(F4:Y4)</f>
        <v>2</v>
      </c>
      <c r="F4" s="3"/>
      <c r="G4" s="3">
        <v>1</v>
      </c>
      <c r="H4" s="3"/>
      <c r="I4" s="3">
        <v>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5"/>
      <c r="AA4" s="5" t="s">
        <v>44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</row>
    <row r="5" spans="1:203" s="7" customFormat="1" ht="25.5" customHeight="1">
      <c r="A5" s="3" t="s">
        <v>28</v>
      </c>
      <c r="B5" s="3" t="s">
        <v>29</v>
      </c>
      <c r="C5" s="4" t="s">
        <v>102</v>
      </c>
      <c r="D5" s="4" t="s">
        <v>42</v>
      </c>
      <c r="E5" s="2">
        <f aca="true" t="shared" si="0" ref="E5:E68">SUM(F5:Y5)</f>
        <v>1</v>
      </c>
      <c r="F5" s="3"/>
      <c r="G5" s="3"/>
      <c r="H5" s="3"/>
      <c r="I5" s="3"/>
      <c r="J5" s="3">
        <v>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5"/>
      <c r="AA5" s="5" t="s">
        <v>41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</row>
    <row r="6" spans="1:203" s="7" customFormat="1" ht="25.5" customHeight="1">
      <c r="A6" s="3" t="s">
        <v>28</v>
      </c>
      <c r="B6" s="3" t="s">
        <v>29</v>
      </c>
      <c r="C6" s="4" t="s">
        <v>103</v>
      </c>
      <c r="D6" s="4" t="s">
        <v>42</v>
      </c>
      <c r="E6" s="2">
        <f t="shared" si="0"/>
        <v>1</v>
      </c>
      <c r="F6" s="3"/>
      <c r="G6" s="3"/>
      <c r="H6" s="3"/>
      <c r="I6" s="3"/>
      <c r="J6" s="3"/>
      <c r="K6" s="3">
        <v>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5" t="s">
        <v>32</v>
      </c>
      <c r="AA6" s="5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203" s="7" customFormat="1" ht="28.5" customHeight="1">
      <c r="A7" s="3" t="s">
        <v>28</v>
      </c>
      <c r="B7" s="3" t="s">
        <v>29</v>
      </c>
      <c r="C7" s="4" t="s">
        <v>108</v>
      </c>
      <c r="D7" s="4" t="s">
        <v>31</v>
      </c>
      <c r="E7" s="2">
        <f t="shared" si="0"/>
        <v>1</v>
      </c>
      <c r="F7" s="3"/>
      <c r="G7" s="3"/>
      <c r="H7" s="3"/>
      <c r="I7" s="3"/>
      <c r="J7" s="3"/>
      <c r="K7" s="3"/>
      <c r="L7" s="3"/>
      <c r="M7" s="3"/>
      <c r="N7" s="3"/>
      <c r="O7" s="3">
        <v>1</v>
      </c>
      <c r="P7" s="3"/>
      <c r="Q7" s="3"/>
      <c r="R7" s="3"/>
      <c r="S7" s="3"/>
      <c r="T7" s="3"/>
      <c r="U7" s="3"/>
      <c r="V7" s="3"/>
      <c r="W7" s="3"/>
      <c r="X7" s="3"/>
      <c r="Y7" s="3"/>
      <c r="Z7" s="5" t="s">
        <v>32</v>
      </c>
      <c r="AA7" s="5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</row>
    <row r="8" spans="1:203" s="7" customFormat="1" ht="28.5" customHeight="1">
      <c r="A8" s="3" t="s">
        <v>28</v>
      </c>
      <c r="B8" s="3" t="s">
        <v>29</v>
      </c>
      <c r="C8" s="4" t="s">
        <v>122</v>
      </c>
      <c r="D8" s="4" t="s">
        <v>31</v>
      </c>
      <c r="E8" s="2">
        <f t="shared" si="0"/>
        <v>1</v>
      </c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5" t="s">
        <v>32</v>
      </c>
      <c r="AA8" s="5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</row>
    <row r="9" spans="1:203" s="7" customFormat="1" ht="28.5" customHeight="1">
      <c r="A9" s="3" t="s">
        <v>28</v>
      </c>
      <c r="B9" s="3" t="s">
        <v>29</v>
      </c>
      <c r="C9" s="4" t="s">
        <v>93</v>
      </c>
      <c r="D9" s="4" t="s">
        <v>30</v>
      </c>
      <c r="E9" s="2">
        <f t="shared" si="0"/>
        <v>1</v>
      </c>
      <c r="F9" s="3"/>
      <c r="G9" s="3"/>
      <c r="H9" s="3"/>
      <c r="I9" s="3"/>
      <c r="J9" s="3"/>
      <c r="K9" s="3"/>
      <c r="L9" s="3"/>
      <c r="M9" s="3">
        <v>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5" t="s">
        <v>32</v>
      </c>
      <c r="AA9" s="5" t="s">
        <v>36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</row>
    <row r="10" spans="1:203" s="7" customFormat="1" ht="28.5" customHeight="1">
      <c r="A10" s="3" t="s">
        <v>28</v>
      </c>
      <c r="B10" s="3" t="s">
        <v>29</v>
      </c>
      <c r="C10" s="4" t="s">
        <v>35</v>
      </c>
      <c r="D10" s="4" t="s">
        <v>31</v>
      </c>
      <c r="E10" s="2">
        <f t="shared" si="0"/>
        <v>1</v>
      </c>
      <c r="F10" s="3"/>
      <c r="G10" s="3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5" t="s">
        <v>32</v>
      </c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</row>
    <row r="11" spans="1:203" s="7" customFormat="1" ht="28.5" customHeight="1">
      <c r="A11" s="3" t="s">
        <v>28</v>
      </c>
      <c r="B11" s="3" t="s">
        <v>29</v>
      </c>
      <c r="C11" s="4" t="s">
        <v>66</v>
      </c>
      <c r="D11" s="4" t="s">
        <v>30</v>
      </c>
      <c r="E11" s="2">
        <f t="shared" si="0"/>
        <v>1</v>
      </c>
      <c r="F11" s="3"/>
      <c r="G11" s="3"/>
      <c r="H11" s="3"/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 t="s">
        <v>32</v>
      </c>
      <c r="AA11" s="5" t="s">
        <v>51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</row>
    <row r="12" spans="1:203" s="7" customFormat="1" ht="28.5" customHeight="1">
      <c r="A12" s="3" t="s">
        <v>28</v>
      </c>
      <c r="B12" s="3" t="s">
        <v>29</v>
      </c>
      <c r="C12" s="4" t="s">
        <v>37</v>
      </c>
      <c r="D12" s="4" t="s">
        <v>31</v>
      </c>
      <c r="E12" s="2">
        <f t="shared" si="0"/>
        <v>1</v>
      </c>
      <c r="F12" s="3"/>
      <c r="G12" s="3"/>
      <c r="H12" s="3">
        <v>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 t="s">
        <v>32</v>
      </c>
      <c r="AA12" s="5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</row>
    <row r="13" spans="1:203" s="7" customFormat="1" ht="28.5" customHeight="1">
      <c r="A13" s="3" t="s">
        <v>28</v>
      </c>
      <c r="B13" s="3" t="s">
        <v>29</v>
      </c>
      <c r="C13" s="4" t="s">
        <v>39</v>
      </c>
      <c r="D13" s="4" t="s">
        <v>31</v>
      </c>
      <c r="E13" s="2">
        <f t="shared" si="0"/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1</v>
      </c>
      <c r="Q13" s="3"/>
      <c r="R13" s="3"/>
      <c r="S13" s="3"/>
      <c r="T13" s="3"/>
      <c r="U13" s="3"/>
      <c r="V13" s="3"/>
      <c r="W13" s="3"/>
      <c r="X13" s="3"/>
      <c r="Y13" s="3"/>
      <c r="Z13" s="5" t="s">
        <v>32</v>
      </c>
      <c r="AA13" s="5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</row>
    <row r="14" spans="1:203" s="7" customFormat="1" ht="28.5" customHeight="1">
      <c r="A14" s="3" t="s">
        <v>28</v>
      </c>
      <c r="B14" s="3" t="s">
        <v>29</v>
      </c>
      <c r="C14" s="4" t="s">
        <v>45</v>
      </c>
      <c r="D14" s="4" t="s">
        <v>38</v>
      </c>
      <c r="E14" s="2">
        <f t="shared" si="0"/>
        <v>1</v>
      </c>
      <c r="F14" s="3"/>
      <c r="G14" s="3">
        <v>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 t="s">
        <v>32</v>
      </c>
      <c r="AA14" s="5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</row>
    <row r="15" spans="1:203" s="7" customFormat="1" ht="28.5" customHeight="1">
      <c r="A15" s="3" t="s">
        <v>28</v>
      </c>
      <c r="B15" s="3" t="s">
        <v>29</v>
      </c>
      <c r="C15" s="4" t="s">
        <v>46</v>
      </c>
      <c r="D15" s="4" t="s">
        <v>31</v>
      </c>
      <c r="E15" s="2">
        <f t="shared" si="0"/>
        <v>1</v>
      </c>
      <c r="F15" s="3"/>
      <c r="G15" s="3"/>
      <c r="H15" s="3"/>
      <c r="I15" s="3"/>
      <c r="J15" s="3"/>
      <c r="K15" s="3"/>
      <c r="L15" s="3"/>
      <c r="M15" s="3"/>
      <c r="N15" s="3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 t="s">
        <v>32</v>
      </c>
      <c r="AA15" s="5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</row>
    <row r="16" spans="1:203" s="7" customFormat="1" ht="24.75" customHeight="1">
      <c r="A16" s="3" t="s">
        <v>28</v>
      </c>
      <c r="B16" s="3" t="s">
        <v>29</v>
      </c>
      <c r="C16" s="4" t="s">
        <v>109</v>
      </c>
      <c r="D16" s="4" t="s">
        <v>116</v>
      </c>
      <c r="E16" s="2">
        <f t="shared" si="0"/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1</v>
      </c>
      <c r="S16" s="3"/>
      <c r="T16" s="3"/>
      <c r="U16" s="3"/>
      <c r="V16" s="3"/>
      <c r="W16" s="3"/>
      <c r="X16" s="3"/>
      <c r="Y16" s="3"/>
      <c r="Z16" s="5" t="s">
        <v>32</v>
      </c>
      <c r="AA16" s="5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</row>
    <row r="17" spans="1:203" s="7" customFormat="1" ht="28.5" customHeight="1">
      <c r="A17" s="3" t="s">
        <v>28</v>
      </c>
      <c r="B17" s="3" t="s">
        <v>29</v>
      </c>
      <c r="C17" s="4" t="s">
        <v>47</v>
      </c>
      <c r="D17" s="4" t="s">
        <v>48</v>
      </c>
      <c r="E17" s="2">
        <f t="shared" si="0"/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1</v>
      </c>
      <c r="S17" s="3"/>
      <c r="T17" s="3"/>
      <c r="U17" s="3"/>
      <c r="V17" s="3"/>
      <c r="W17" s="3"/>
      <c r="X17" s="3"/>
      <c r="Y17" s="3"/>
      <c r="Z17" s="5" t="s">
        <v>32</v>
      </c>
      <c r="AA17" s="11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</row>
    <row r="18" spans="1:203" s="7" customFormat="1" ht="28.5" customHeight="1">
      <c r="A18" s="3" t="s">
        <v>28</v>
      </c>
      <c r="B18" s="3" t="s">
        <v>29</v>
      </c>
      <c r="C18" s="4" t="s">
        <v>50</v>
      </c>
      <c r="D18" s="4" t="s">
        <v>31</v>
      </c>
      <c r="E18" s="2">
        <f t="shared" si="0"/>
        <v>1</v>
      </c>
      <c r="F18" s="3">
        <v>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5" t="s">
        <v>32</v>
      </c>
      <c r="AA18" s="11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</row>
    <row r="19" spans="1:203" s="7" customFormat="1" ht="28.5" customHeight="1">
      <c r="A19" s="3" t="s">
        <v>28</v>
      </c>
      <c r="B19" s="3" t="s">
        <v>29</v>
      </c>
      <c r="C19" s="4" t="s">
        <v>52</v>
      </c>
      <c r="D19" s="4" t="s">
        <v>31</v>
      </c>
      <c r="E19" s="2">
        <f t="shared" si="0"/>
        <v>1</v>
      </c>
      <c r="F19" s="3"/>
      <c r="G19" s="3">
        <v>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5" t="s">
        <v>32</v>
      </c>
      <c r="AA19" s="5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</row>
    <row r="20" spans="1:203" s="7" customFormat="1" ht="28.5" customHeight="1">
      <c r="A20" s="3" t="s">
        <v>28</v>
      </c>
      <c r="B20" s="3" t="s">
        <v>29</v>
      </c>
      <c r="C20" s="4" t="s">
        <v>53</v>
      </c>
      <c r="D20" s="4" t="s">
        <v>31</v>
      </c>
      <c r="E20" s="2">
        <f t="shared" si="0"/>
        <v>1</v>
      </c>
      <c r="F20" s="3"/>
      <c r="G20" s="3"/>
      <c r="H20" s="3"/>
      <c r="I20" s="3"/>
      <c r="J20" s="3"/>
      <c r="K20" s="3"/>
      <c r="L20" s="3"/>
      <c r="M20" s="3"/>
      <c r="N20" s="3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5" t="s">
        <v>32</v>
      </c>
      <c r="AA20" s="5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</row>
    <row r="21" spans="1:203" s="7" customFormat="1" ht="28.5" customHeight="1">
      <c r="A21" s="3" t="s">
        <v>28</v>
      </c>
      <c r="B21" s="3" t="s">
        <v>29</v>
      </c>
      <c r="C21" s="4" t="s">
        <v>55</v>
      </c>
      <c r="D21" s="4" t="s">
        <v>31</v>
      </c>
      <c r="E21" s="2">
        <f t="shared" si="0"/>
        <v>1</v>
      </c>
      <c r="F21" s="3"/>
      <c r="G21" s="3"/>
      <c r="H21" s="3">
        <v>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5" t="s">
        <v>32</v>
      </c>
      <c r="AA21" s="5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</row>
    <row r="22" spans="1:203" s="7" customFormat="1" ht="28.5" customHeight="1">
      <c r="A22" s="3" t="s">
        <v>28</v>
      </c>
      <c r="B22" s="3" t="s">
        <v>29</v>
      </c>
      <c r="C22" s="4" t="s">
        <v>110</v>
      </c>
      <c r="D22" s="4" t="s">
        <v>48</v>
      </c>
      <c r="E22" s="2">
        <f t="shared" si="0"/>
        <v>1</v>
      </c>
      <c r="F22" s="3"/>
      <c r="G22" s="3"/>
      <c r="H22" s="3"/>
      <c r="I22" s="3"/>
      <c r="J22" s="3"/>
      <c r="K22" s="3"/>
      <c r="L22" s="3">
        <v>1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5" t="s">
        <v>32</v>
      </c>
      <c r="AA22" s="5" t="s">
        <v>49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</row>
    <row r="23" spans="1:203" s="7" customFormat="1" ht="25.5" customHeight="1">
      <c r="A23" s="3" t="s">
        <v>28</v>
      </c>
      <c r="B23" s="3" t="s">
        <v>29</v>
      </c>
      <c r="C23" s="4" t="s">
        <v>111</v>
      </c>
      <c r="D23" s="4" t="s">
        <v>31</v>
      </c>
      <c r="E23" s="2">
        <f t="shared" si="0"/>
        <v>1</v>
      </c>
      <c r="F23" s="3"/>
      <c r="G23" s="3"/>
      <c r="H23" s="3">
        <v>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5" t="s">
        <v>32</v>
      </c>
      <c r="AA23" s="5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</row>
    <row r="24" spans="1:203" s="7" customFormat="1" ht="28.5" customHeight="1">
      <c r="A24" s="3" t="s">
        <v>28</v>
      </c>
      <c r="B24" s="3" t="s">
        <v>29</v>
      </c>
      <c r="C24" s="4" t="s">
        <v>56</v>
      </c>
      <c r="D24" s="4" t="s">
        <v>31</v>
      </c>
      <c r="E24" s="2">
        <f t="shared" si="0"/>
        <v>1</v>
      </c>
      <c r="F24" s="3"/>
      <c r="G24" s="3"/>
      <c r="H24" s="3">
        <v>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5" t="s">
        <v>32</v>
      </c>
      <c r="AA24" s="11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</row>
    <row r="25" spans="1:203" s="7" customFormat="1" ht="28.5" customHeight="1">
      <c r="A25" s="3" t="s">
        <v>28</v>
      </c>
      <c r="B25" s="3" t="s">
        <v>29</v>
      </c>
      <c r="C25" s="4" t="s">
        <v>57</v>
      </c>
      <c r="D25" s="4" t="s">
        <v>48</v>
      </c>
      <c r="E25" s="2">
        <f t="shared" si="0"/>
        <v>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v>1</v>
      </c>
      <c r="S25" s="3"/>
      <c r="T25" s="3"/>
      <c r="U25" s="3"/>
      <c r="V25" s="3"/>
      <c r="W25" s="3"/>
      <c r="X25" s="3"/>
      <c r="Y25" s="3"/>
      <c r="Z25" s="5" t="s">
        <v>32</v>
      </c>
      <c r="AA25" s="5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</row>
    <row r="26" spans="1:203" s="7" customFormat="1" ht="28.5" customHeight="1">
      <c r="A26" s="3" t="s">
        <v>28</v>
      </c>
      <c r="B26" s="3" t="s">
        <v>29</v>
      </c>
      <c r="C26" s="4" t="s">
        <v>96</v>
      </c>
      <c r="D26" s="4" t="s">
        <v>48</v>
      </c>
      <c r="E26" s="2">
        <f t="shared" si="0"/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v>1</v>
      </c>
      <c r="U26" s="3"/>
      <c r="V26" s="3"/>
      <c r="W26" s="3"/>
      <c r="X26" s="3"/>
      <c r="Y26" s="3"/>
      <c r="Z26" s="5" t="s">
        <v>54</v>
      </c>
      <c r="AA26" s="5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</row>
    <row r="27" spans="1:203" s="7" customFormat="1" ht="28.5" customHeight="1">
      <c r="A27" s="3" t="s">
        <v>28</v>
      </c>
      <c r="B27" s="3" t="s">
        <v>29</v>
      </c>
      <c r="C27" s="4" t="s">
        <v>58</v>
      </c>
      <c r="D27" s="4" t="s">
        <v>31</v>
      </c>
      <c r="E27" s="2">
        <f t="shared" si="0"/>
        <v>1</v>
      </c>
      <c r="F27" s="3"/>
      <c r="G27" s="3"/>
      <c r="H27" s="3"/>
      <c r="I27" s="3"/>
      <c r="J27" s="3"/>
      <c r="K27" s="3"/>
      <c r="L27" s="3"/>
      <c r="M27" s="3"/>
      <c r="N27" s="3"/>
      <c r="O27" s="3">
        <v>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5" t="s">
        <v>32</v>
      </c>
      <c r="AA27" s="5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</row>
    <row r="28" spans="1:203" s="7" customFormat="1" ht="25.5" customHeight="1">
      <c r="A28" s="3" t="s">
        <v>28</v>
      </c>
      <c r="B28" s="3" t="s">
        <v>29</v>
      </c>
      <c r="C28" s="4" t="s">
        <v>112</v>
      </c>
      <c r="D28" s="4" t="s">
        <v>31</v>
      </c>
      <c r="E28" s="2">
        <f t="shared" si="0"/>
        <v>1</v>
      </c>
      <c r="F28" s="3"/>
      <c r="G28" s="3"/>
      <c r="H28" s="3">
        <v>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5" t="s">
        <v>54</v>
      </c>
      <c r="AA28" s="5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</row>
    <row r="29" spans="1:203" s="7" customFormat="1" ht="28.5" customHeight="1">
      <c r="A29" s="3" t="s">
        <v>28</v>
      </c>
      <c r="B29" s="3" t="s">
        <v>29</v>
      </c>
      <c r="C29" s="4" t="s">
        <v>59</v>
      </c>
      <c r="D29" s="4" t="s">
        <v>48</v>
      </c>
      <c r="E29" s="2">
        <f t="shared" si="0"/>
        <v>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v>1</v>
      </c>
      <c r="S29" s="3"/>
      <c r="T29" s="3"/>
      <c r="U29" s="3"/>
      <c r="V29" s="3"/>
      <c r="W29" s="3"/>
      <c r="X29" s="3"/>
      <c r="Y29" s="3"/>
      <c r="Z29" s="5" t="s">
        <v>32</v>
      </c>
      <c r="AA29" s="5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</row>
    <row r="30" spans="1:203" s="7" customFormat="1" ht="28.5" customHeight="1">
      <c r="A30" s="3" t="s">
        <v>28</v>
      </c>
      <c r="B30" s="3" t="s">
        <v>29</v>
      </c>
      <c r="C30" s="4" t="s">
        <v>60</v>
      </c>
      <c r="D30" s="4" t="s">
        <v>31</v>
      </c>
      <c r="E30" s="2">
        <f t="shared" si="0"/>
        <v>1</v>
      </c>
      <c r="F30" s="3"/>
      <c r="G30" s="3">
        <v>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5" t="s">
        <v>32</v>
      </c>
      <c r="AA30" s="5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</row>
    <row r="31" spans="1:203" s="7" customFormat="1" ht="28.5" customHeight="1">
      <c r="A31" s="3" t="s">
        <v>28</v>
      </c>
      <c r="B31" s="3" t="s">
        <v>29</v>
      </c>
      <c r="C31" s="4" t="s">
        <v>61</v>
      </c>
      <c r="D31" s="4" t="s">
        <v>62</v>
      </c>
      <c r="E31" s="2">
        <f t="shared" si="0"/>
        <v>1</v>
      </c>
      <c r="F31" s="3">
        <v>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5" t="s">
        <v>32</v>
      </c>
      <c r="AA31" s="5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</row>
    <row r="32" spans="1:203" s="7" customFormat="1" ht="28.5" customHeight="1">
      <c r="A32" s="3" t="s">
        <v>28</v>
      </c>
      <c r="B32" s="3" t="s">
        <v>29</v>
      </c>
      <c r="C32" s="4" t="s">
        <v>82</v>
      </c>
      <c r="D32" s="4" t="s">
        <v>48</v>
      </c>
      <c r="E32" s="2">
        <f t="shared" si="0"/>
        <v>1</v>
      </c>
      <c r="F32" s="3"/>
      <c r="G32" s="3"/>
      <c r="H32" s="3"/>
      <c r="I32" s="3"/>
      <c r="J32" s="3">
        <v>1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5" t="s">
        <v>32</v>
      </c>
      <c r="AA32" s="5" t="s">
        <v>118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</row>
    <row r="33" spans="1:203" s="7" customFormat="1" ht="28.5" customHeight="1">
      <c r="A33" s="3" t="s">
        <v>28</v>
      </c>
      <c r="B33" s="3" t="s">
        <v>29</v>
      </c>
      <c r="C33" s="4" t="s">
        <v>119</v>
      </c>
      <c r="D33" s="4" t="s">
        <v>31</v>
      </c>
      <c r="E33" s="2">
        <f t="shared" si="0"/>
        <v>1</v>
      </c>
      <c r="F33" s="3"/>
      <c r="G33" s="3"/>
      <c r="H33" s="3">
        <v>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5" t="s">
        <v>32</v>
      </c>
      <c r="AA33" s="5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</row>
    <row r="34" spans="1:203" s="7" customFormat="1" ht="28.5" customHeight="1">
      <c r="A34" s="3" t="s">
        <v>28</v>
      </c>
      <c r="B34" s="3" t="s">
        <v>29</v>
      </c>
      <c r="C34" s="4" t="s">
        <v>124</v>
      </c>
      <c r="D34" s="4" t="s">
        <v>48</v>
      </c>
      <c r="E34" s="2">
        <f t="shared" si="0"/>
        <v>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v>1</v>
      </c>
      <c r="S34" s="3"/>
      <c r="T34" s="3"/>
      <c r="U34" s="3"/>
      <c r="V34" s="3"/>
      <c r="W34" s="3"/>
      <c r="X34" s="3"/>
      <c r="Y34" s="3"/>
      <c r="Z34" s="5" t="s">
        <v>32</v>
      </c>
      <c r="AA34" s="5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</row>
    <row r="35" spans="1:203" s="7" customFormat="1" ht="28.5" customHeight="1">
      <c r="A35" s="3" t="s">
        <v>28</v>
      </c>
      <c r="B35" s="3" t="s">
        <v>29</v>
      </c>
      <c r="C35" s="4" t="s">
        <v>63</v>
      </c>
      <c r="D35" s="4" t="s">
        <v>31</v>
      </c>
      <c r="E35" s="2">
        <f t="shared" si="0"/>
        <v>1</v>
      </c>
      <c r="F35" s="3">
        <v>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5" t="s">
        <v>32</v>
      </c>
      <c r="AA35" s="5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</row>
    <row r="36" spans="1:203" s="7" customFormat="1" ht="28.5" customHeight="1">
      <c r="A36" s="3" t="s">
        <v>28</v>
      </c>
      <c r="B36" s="3" t="s">
        <v>29</v>
      </c>
      <c r="C36" s="4" t="s">
        <v>106</v>
      </c>
      <c r="D36" s="4" t="s">
        <v>107</v>
      </c>
      <c r="E36" s="2">
        <f t="shared" si="0"/>
        <v>1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>
        <v>1</v>
      </c>
      <c r="X36" s="3"/>
      <c r="Y36" s="3"/>
      <c r="Z36" s="5" t="s">
        <v>32</v>
      </c>
      <c r="AA36" s="5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</row>
    <row r="37" spans="1:203" s="7" customFormat="1" ht="28.5" customHeight="1">
      <c r="A37" s="3" t="s">
        <v>28</v>
      </c>
      <c r="B37" s="3" t="s">
        <v>29</v>
      </c>
      <c r="C37" s="4" t="s">
        <v>105</v>
      </c>
      <c r="D37" s="4" t="s">
        <v>34</v>
      </c>
      <c r="E37" s="2">
        <f t="shared" si="0"/>
        <v>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v>1</v>
      </c>
      <c r="X37" s="3"/>
      <c r="Y37" s="3"/>
      <c r="Z37" s="5" t="s">
        <v>32</v>
      </c>
      <c r="AA37" s="5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</row>
    <row r="38" spans="1:203" s="7" customFormat="1" ht="28.5" customHeight="1">
      <c r="A38" s="3" t="s">
        <v>28</v>
      </c>
      <c r="B38" s="3" t="s">
        <v>29</v>
      </c>
      <c r="C38" s="4" t="s">
        <v>87</v>
      </c>
      <c r="D38" s="4" t="s">
        <v>34</v>
      </c>
      <c r="E38" s="2">
        <f t="shared" si="0"/>
        <v>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1</v>
      </c>
      <c r="X38" s="3"/>
      <c r="Y38" s="3"/>
      <c r="Z38" s="5" t="s">
        <v>32</v>
      </c>
      <c r="AA38" s="5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</row>
    <row r="39" spans="1:203" s="7" customFormat="1" ht="28.5" customHeight="1">
      <c r="A39" s="3" t="s">
        <v>28</v>
      </c>
      <c r="B39" s="3" t="s">
        <v>29</v>
      </c>
      <c r="C39" s="4" t="s">
        <v>86</v>
      </c>
      <c r="D39" s="4" t="s">
        <v>34</v>
      </c>
      <c r="E39" s="2">
        <f t="shared" si="0"/>
        <v>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v>1</v>
      </c>
      <c r="X39" s="3"/>
      <c r="Y39" s="3"/>
      <c r="Z39" s="5" t="s">
        <v>32</v>
      </c>
      <c r="AA39" s="5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</row>
    <row r="40" spans="1:203" s="7" customFormat="1" ht="28.5" customHeight="1">
      <c r="A40" s="3" t="s">
        <v>28</v>
      </c>
      <c r="B40" s="3" t="s">
        <v>29</v>
      </c>
      <c r="C40" s="4" t="s">
        <v>94</v>
      </c>
      <c r="D40" s="4" t="s">
        <v>34</v>
      </c>
      <c r="E40" s="2">
        <f t="shared" si="0"/>
        <v>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v>1</v>
      </c>
      <c r="X40" s="3"/>
      <c r="Y40" s="3"/>
      <c r="Z40" s="5" t="s">
        <v>32</v>
      </c>
      <c r="AA40" s="5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</row>
    <row r="41" spans="1:203" s="7" customFormat="1" ht="28.5" customHeight="1">
      <c r="A41" s="3" t="s">
        <v>28</v>
      </c>
      <c r="B41" s="3" t="s">
        <v>29</v>
      </c>
      <c r="C41" s="4" t="s">
        <v>68</v>
      </c>
      <c r="D41" s="4" t="s">
        <v>34</v>
      </c>
      <c r="E41" s="2">
        <f t="shared" si="0"/>
        <v>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>
        <v>1</v>
      </c>
      <c r="X41" s="3"/>
      <c r="Y41" s="3"/>
      <c r="Z41" s="5" t="s">
        <v>32</v>
      </c>
      <c r="AA41" s="5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</row>
    <row r="42" spans="1:203" s="7" customFormat="1" ht="28.5" customHeight="1">
      <c r="A42" s="3" t="s">
        <v>28</v>
      </c>
      <c r="B42" s="3" t="s">
        <v>29</v>
      </c>
      <c r="C42" s="4" t="s">
        <v>69</v>
      </c>
      <c r="D42" s="4" t="s">
        <v>34</v>
      </c>
      <c r="E42" s="2">
        <f t="shared" si="0"/>
        <v>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v>1</v>
      </c>
      <c r="X42" s="3"/>
      <c r="Y42" s="3"/>
      <c r="Z42" s="5" t="s">
        <v>32</v>
      </c>
      <c r="AA42" s="5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</row>
    <row r="43" spans="1:203" s="7" customFormat="1" ht="28.5" customHeight="1">
      <c r="A43" s="3" t="s">
        <v>28</v>
      </c>
      <c r="B43" s="3" t="s">
        <v>29</v>
      </c>
      <c r="C43" s="4" t="s">
        <v>64</v>
      </c>
      <c r="D43" s="4" t="s">
        <v>34</v>
      </c>
      <c r="E43" s="2">
        <f t="shared" si="0"/>
        <v>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>
        <v>1</v>
      </c>
      <c r="X43" s="3"/>
      <c r="Y43" s="3"/>
      <c r="Z43" s="5" t="s">
        <v>32</v>
      </c>
      <c r="AA43" s="5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</row>
    <row r="44" spans="1:203" s="7" customFormat="1" ht="28.5" customHeight="1">
      <c r="A44" s="3" t="s">
        <v>28</v>
      </c>
      <c r="B44" s="3" t="s">
        <v>29</v>
      </c>
      <c r="C44" s="4" t="s">
        <v>65</v>
      </c>
      <c r="D44" s="4" t="s">
        <v>34</v>
      </c>
      <c r="E44" s="2">
        <f t="shared" si="0"/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v>1</v>
      </c>
      <c r="X44" s="3"/>
      <c r="Y44" s="3"/>
      <c r="Z44" s="5" t="s">
        <v>32</v>
      </c>
      <c r="AA44" s="5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</row>
    <row r="45" spans="1:203" s="7" customFormat="1" ht="28.5" customHeight="1">
      <c r="A45" s="3" t="s">
        <v>28</v>
      </c>
      <c r="B45" s="3" t="s">
        <v>29</v>
      </c>
      <c r="C45" s="4" t="s">
        <v>70</v>
      </c>
      <c r="D45" s="4" t="s">
        <v>34</v>
      </c>
      <c r="E45" s="2">
        <f t="shared" si="0"/>
        <v>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>
        <v>1</v>
      </c>
      <c r="X45" s="3"/>
      <c r="Y45" s="3"/>
      <c r="Z45" s="5" t="s">
        <v>32</v>
      </c>
      <c r="AA45" s="5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</row>
    <row r="46" spans="1:203" s="7" customFormat="1" ht="28.5" customHeight="1">
      <c r="A46" s="3" t="s">
        <v>28</v>
      </c>
      <c r="B46" s="3" t="s">
        <v>29</v>
      </c>
      <c r="C46" s="4" t="s">
        <v>100</v>
      </c>
      <c r="D46" s="4" t="s">
        <v>33</v>
      </c>
      <c r="E46" s="2">
        <f t="shared" si="0"/>
        <v>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>
        <v>1</v>
      </c>
      <c r="X46" s="3"/>
      <c r="Y46" s="3"/>
      <c r="Z46" s="5" t="s">
        <v>32</v>
      </c>
      <c r="AA46" s="5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</row>
    <row r="47" spans="1:203" s="7" customFormat="1" ht="28.5" customHeight="1">
      <c r="A47" s="3" t="s">
        <v>28</v>
      </c>
      <c r="B47" s="3" t="s">
        <v>29</v>
      </c>
      <c r="C47" s="4" t="s">
        <v>67</v>
      </c>
      <c r="D47" s="4" t="s">
        <v>34</v>
      </c>
      <c r="E47" s="2">
        <f t="shared" si="0"/>
        <v>1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>
        <v>1</v>
      </c>
      <c r="X47" s="3"/>
      <c r="Y47" s="3"/>
      <c r="Z47" s="5" t="s">
        <v>32</v>
      </c>
      <c r="AA47" s="5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</row>
    <row r="48" spans="1:203" s="7" customFormat="1" ht="28.5" customHeight="1">
      <c r="A48" s="3" t="s">
        <v>28</v>
      </c>
      <c r="B48" s="3" t="s">
        <v>29</v>
      </c>
      <c r="C48" s="4" t="s">
        <v>71</v>
      </c>
      <c r="D48" s="4" t="s">
        <v>34</v>
      </c>
      <c r="E48" s="2">
        <f t="shared" si="0"/>
        <v>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>
        <v>1</v>
      </c>
      <c r="X48" s="3"/>
      <c r="Y48" s="3"/>
      <c r="Z48" s="5" t="s">
        <v>32</v>
      </c>
      <c r="AA48" s="5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</row>
    <row r="49" spans="1:203" s="7" customFormat="1" ht="28.5" customHeight="1">
      <c r="A49" s="3" t="s">
        <v>28</v>
      </c>
      <c r="B49" s="3" t="s">
        <v>29</v>
      </c>
      <c r="C49" s="4" t="s">
        <v>113</v>
      </c>
      <c r="D49" s="4" t="s">
        <v>34</v>
      </c>
      <c r="E49" s="2">
        <f t="shared" si="0"/>
        <v>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>
        <v>1</v>
      </c>
      <c r="X49" s="3"/>
      <c r="Y49" s="3"/>
      <c r="Z49" s="5" t="s">
        <v>32</v>
      </c>
      <c r="AA49" s="5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</row>
    <row r="50" spans="1:203" s="7" customFormat="1" ht="28.5" customHeight="1">
      <c r="A50" s="3" t="s">
        <v>28</v>
      </c>
      <c r="B50" s="3" t="s">
        <v>29</v>
      </c>
      <c r="C50" s="4" t="s">
        <v>72</v>
      </c>
      <c r="D50" s="4" t="s">
        <v>34</v>
      </c>
      <c r="E50" s="2">
        <f t="shared" si="0"/>
        <v>1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>
        <v>1</v>
      </c>
      <c r="X50" s="3"/>
      <c r="Y50" s="3"/>
      <c r="Z50" s="5" t="s">
        <v>32</v>
      </c>
      <c r="AA50" s="5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</row>
    <row r="51" spans="1:203" s="7" customFormat="1" ht="28.5" customHeight="1">
      <c r="A51" s="3" t="s">
        <v>28</v>
      </c>
      <c r="B51" s="3" t="s">
        <v>29</v>
      </c>
      <c r="C51" s="4" t="s">
        <v>73</v>
      </c>
      <c r="D51" s="4" t="s">
        <v>34</v>
      </c>
      <c r="E51" s="2">
        <f t="shared" si="0"/>
        <v>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>
        <v>1</v>
      </c>
      <c r="X51" s="3"/>
      <c r="Y51" s="3"/>
      <c r="Z51" s="5" t="s">
        <v>32</v>
      </c>
      <c r="AA51" s="5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</row>
    <row r="52" spans="1:203" s="7" customFormat="1" ht="28.5" customHeight="1">
      <c r="A52" s="3" t="s">
        <v>28</v>
      </c>
      <c r="B52" s="3" t="s">
        <v>29</v>
      </c>
      <c r="C52" s="4" t="s">
        <v>74</v>
      </c>
      <c r="D52" s="4" t="s">
        <v>34</v>
      </c>
      <c r="E52" s="2">
        <f t="shared" si="0"/>
        <v>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>
        <v>1</v>
      </c>
      <c r="X52" s="3"/>
      <c r="Y52" s="3"/>
      <c r="Z52" s="5" t="s">
        <v>32</v>
      </c>
      <c r="AA52" s="5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</row>
    <row r="53" spans="1:203" s="7" customFormat="1" ht="28.5" customHeight="1">
      <c r="A53" s="3" t="s">
        <v>28</v>
      </c>
      <c r="B53" s="3" t="s">
        <v>29</v>
      </c>
      <c r="C53" s="4" t="s">
        <v>75</v>
      </c>
      <c r="D53" s="4" t="s">
        <v>34</v>
      </c>
      <c r="E53" s="2">
        <f t="shared" si="0"/>
        <v>1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>
        <v>1</v>
      </c>
      <c r="X53" s="3"/>
      <c r="Y53" s="3"/>
      <c r="Z53" s="5" t="s">
        <v>32</v>
      </c>
      <c r="AA53" s="5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</row>
    <row r="54" spans="1:203" s="7" customFormat="1" ht="28.5" customHeight="1">
      <c r="A54" s="3" t="s">
        <v>28</v>
      </c>
      <c r="B54" s="3" t="s">
        <v>29</v>
      </c>
      <c r="C54" s="4" t="s">
        <v>95</v>
      </c>
      <c r="D54" s="4" t="s">
        <v>34</v>
      </c>
      <c r="E54" s="2">
        <f t="shared" si="0"/>
        <v>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>
        <v>1</v>
      </c>
      <c r="X54" s="3"/>
      <c r="Y54" s="3"/>
      <c r="Z54" s="5" t="s">
        <v>32</v>
      </c>
      <c r="AA54" s="5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</row>
    <row r="55" spans="1:203" s="7" customFormat="1" ht="28.5" customHeight="1">
      <c r="A55" s="3" t="s">
        <v>28</v>
      </c>
      <c r="B55" s="3" t="s">
        <v>29</v>
      </c>
      <c r="C55" s="4" t="s">
        <v>97</v>
      </c>
      <c r="D55" s="4" t="s">
        <v>34</v>
      </c>
      <c r="E55" s="2">
        <f t="shared" si="0"/>
        <v>1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>
        <v>1</v>
      </c>
      <c r="X55" s="3"/>
      <c r="Y55" s="3"/>
      <c r="Z55" s="5" t="s">
        <v>32</v>
      </c>
      <c r="AA55" s="5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</row>
    <row r="56" spans="1:203" s="7" customFormat="1" ht="28.5" customHeight="1">
      <c r="A56" s="3" t="s">
        <v>28</v>
      </c>
      <c r="B56" s="3" t="s">
        <v>29</v>
      </c>
      <c r="C56" s="4" t="s">
        <v>98</v>
      </c>
      <c r="D56" s="4" t="s">
        <v>34</v>
      </c>
      <c r="E56" s="2">
        <f t="shared" si="0"/>
        <v>1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>
        <v>1</v>
      </c>
      <c r="X56" s="3"/>
      <c r="Y56" s="3"/>
      <c r="Z56" s="5" t="s">
        <v>32</v>
      </c>
      <c r="AA56" s="5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</row>
    <row r="57" spans="1:203" s="7" customFormat="1" ht="28.5" customHeight="1">
      <c r="A57" s="3" t="s">
        <v>28</v>
      </c>
      <c r="B57" s="3" t="s">
        <v>29</v>
      </c>
      <c r="C57" s="4" t="s">
        <v>76</v>
      </c>
      <c r="D57" s="4" t="s">
        <v>34</v>
      </c>
      <c r="E57" s="2">
        <f t="shared" si="0"/>
        <v>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>
        <v>1</v>
      </c>
      <c r="X57" s="3"/>
      <c r="Y57" s="3"/>
      <c r="Z57" s="5" t="s">
        <v>32</v>
      </c>
      <c r="AA57" s="5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</row>
    <row r="58" spans="1:203" s="7" customFormat="1" ht="28.5" customHeight="1">
      <c r="A58" s="3" t="s">
        <v>28</v>
      </c>
      <c r="B58" s="3" t="s">
        <v>29</v>
      </c>
      <c r="C58" s="4" t="s">
        <v>114</v>
      </c>
      <c r="D58" s="4" t="s">
        <v>34</v>
      </c>
      <c r="E58" s="2">
        <f t="shared" si="0"/>
        <v>1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>
        <v>1</v>
      </c>
      <c r="X58" s="3"/>
      <c r="Y58" s="3"/>
      <c r="Z58" s="5" t="s">
        <v>32</v>
      </c>
      <c r="AA58" s="5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</row>
    <row r="59" spans="1:203" s="7" customFormat="1" ht="28.5" customHeight="1">
      <c r="A59" s="3" t="s">
        <v>28</v>
      </c>
      <c r="B59" s="3" t="s">
        <v>29</v>
      </c>
      <c r="C59" s="4" t="s">
        <v>115</v>
      </c>
      <c r="D59" s="4" t="s">
        <v>34</v>
      </c>
      <c r="E59" s="2">
        <f t="shared" si="0"/>
        <v>1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>
        <v>1</v>
      </c>
      <c r="X59" s="3"/>
      <c r="Y59" s="3"/>
      <c r="Z59" s="5" t="s">
        <v>32</v>
      </c>
      <c r="AA59" s="5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</row>
    <row r="60" spans="1:203" s="7" customFormat="1" ht="28.5" customHeight="1">
      <c r="A60" s="3" t="s">
        <v>28</v>
      </c>
      <c r="B60" s="3" t="s">
        <v>29</v>
      </c>
      <c r="C60" s="4" t="s">
        <v>117</v>
      </c>
      <c r="D60" s="4" t="s">
        <v>34</v>
      </c>
      <c r="E60" s="2">
        <f t="shared" si="0"/>
        <v>1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>
        <v>1</v>
      </c>
      <c r="X60" s="3"/>
      <c r="Y60" s="3"/>
      <c r="Z60" s="5" t="s">
        <v>32</v>
      </c>
      <c r="AA60" s="5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</row>
    <row r="61" spans="1:203" s="7" customFormat="1" ht="28.5" customHeight="1">
      <c r="A61" s="3" t="s">
        <v>28</v>
      </c>
      <c r="B61" s="3" t="s">
        <v>29</v>
      </c>
      <c r="C61" s="4" t="s">
        <v>99</v>
      </c>
      <c r="D61" s="4" t="s">
        <v>34</v>
      </c>
      <c r="E61" s="2">
        <f t="shared" si="0"/>
        <v>1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>
        <v>1</v>
      </c>
      <c r="X61" s="3"/>
      <c r="Y61" s="3"/>
      <c r="Z61" s="5" t="s">
        <v>32</v>
      </c>
      <c r="AA61" s="5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</row>
    <row r="62" spans="1:203" s="7" customFormat="1" ht="28.5" customHeight="1">
      <c r="A62" s="3" t="s">
        <v>28</v>
      </c>
      <c r="B62" s="3" t="s">
        <v>29</v>
      </c>
      <c r="C62" s="4" t="s">
        <v>77</v>
      </c>
      <c r="D62" s="4" t="s">
        <v>33</v>
      </c>
      <c r="E62" s="2">
        <f t="shared" si="0"/>
        <v>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>
        <v>1</v>
      </c>
      <c r="X62" s="3"/>
      <c r="Y62" s="3"/>
      <c r="Z62" s="5" t="s">
        <v>32</v>
      </c>
      <c r="AA62" s="5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</row>
    <row r="63" spans="1:203" s="7" customFormat="1" ht="24.75" customHeight="1">
      <c r="A63" s="3" t="s">
        <v>28</v>
      </c>
      <c r="B63" s="3" t="s">
        <v>29</v>
      </c>
      <c r="C63" s="4" t="s">
        <v>78</v>
      </c>
      <c r="D63" s="4" t="s">
        <v>34</v>
      </c>
      <c r="E63" s="2">
        <f t="shared" si="0"/>
        <v>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>
        <v>1</v>
      </c>
      <c r="X63" s="3"/>
      <c r="Y63" s="3"/>
      <c r="Z63" s="5" t="s">
        <v>32</v>
      </c>
      <c r="AA63" s="5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</row>
    <row r="64" spans="1:203" s="7" customFormat="1" ht="24.75" customHeight="1">
      <c r="A64" s="3" t="s">
        <v>28</v>
      </c>
      <c r="B64" s="3" t="s">
        <v>29</v>
      </c>
      <c r="C64" s="4" t="s">
        <v>123</v>
      </c>
      <c r="D64" s="4" t="s">
        <v>34</v>
      </c>
      <c r="E64" s="2">
        <f t="shared" si="0"/>
        <v>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>
        <v>1</v>
      </c>
      <c r="X64" s="3"/>
      <c r="Y64" s="3"/>
      <c r="Z64" s="5" t="s">
        <v>32</v>
      </c>
      <c r="AA64" s="5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</row>
    <row r="65" spans="1:203" s="7" customFormat="1" ht="24.75" customHeight="1">
      <c r="A65" s="3" t="s">
        <v>28</v>
      </c>
      <c r="B65" s="3" t="s">
        <v>29</v>
      </c>
      <c r="C65" s="4" t="s">
        <v>79</v>
      </c>
      <c r="D65" s="4" t="s">
        <v>34</v>
      </c>
      <c r="E65" s="2">
        <f t="shared" si="0"/>
        <v>1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>
        <v>1</v>
      </c>
      <c r="X65" s="3"/>
      <c r="Y65" s="3"/>
      <c r="Z65" s="5" t="s">
        <v>32</v>
      </c>
      <c r="AA65" s="5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</row>
    <row r="66" spans="1:203" s="7" customFormat="1" ht="24.75" customHeight="1">
      <c r="A66" s="3" t="s">
        <v>28</v>
      </c>
      <c r="B66" s="3" t="s">
        <v>29</v>
      </c>
      <c r="C66" s="4" t="s">
        <v>125</v>
      </c>
      <c r="D66" s="4" t="s">
        <v>126</v>
      </c>
      <c r="E66" s="2">
        <f>SUM(F66:Y66)</f>
        <v>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>
        <v>1</v>
      </c>
      <c r="X66" s="3"/>
      <c r="Y66" s="3"/>
      <c r="Z66" s="5" t="s">
        <v>32</v>
      </c>
      <c r="AA66" s="5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</row>
    <row r="67" spans="1:203" s="7" customFormat="1" ht="24.75" customHeight="1">
      <c r="A67" s="3" t="s">
        <v>28</v>
      </c>
      <c r="B67" s="3" t="s">
        <v>29</v>
      </c>
      <c r="C67" s="4" t="s">
        <v>121</v>
      </c>
      <c r="D67" s="4" t="s">
        <v>34</v>
      </c>
      <c r="E67" s="2">
        <f t="shared" si="0"/>
        <v>1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>
        <v>1</v>
      </c>
      <c r="X67" s="3"/>
      <c r="Y67" s="3"/>
      <c r="Z67" s="5" t="s">
        <v>32</v>
      </c>
      <c r="AA67" s="5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</row>
    <row r="68" spans="1:203" s="7" customFormat="1" ht="24.75" customHeight="1">
      <c r="A68" s="3" t="s">
        <v>28</v>
      </c>
      <c r="B68" s="3" t="s">
        <v>29</v>
      </c>
      <c r="C68" s="4" t="s">
        <v>80</v>
      </c>
      <c r="D68" s="4" t="s">
        <v>34</v>
      </c>
      <c r="E68" s="2">
        <f t="shared" si="0"/>
        <v>1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>
        <v>1</v>
      </c>
      <c r="X68" s="3"/>
      <c r="Y68" s="3"/>
      <c r="Z68" s="5" t="s">
        <v>32</v>
      </c>
      <c r="AA68" s="5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</row>
    <row r="69" spans="1:203" s="7" customFormat="1" ht="24.75" customHeight="1">
      <c r="A69" s="3" t="s">
        <v>28</v>
      </c>
      <c r="B69" s="3" t="s">
        <v>29</v>
      </c>
      <c r="C69" s="4" t="s">
        <v>81</v>
      </c>
      <c r="D69" s="4" t="s">
        <v>34</v>
      </c>
      <c r="E69" s="2">
        <f aca="true" t="shared" si="1" ref="E69:E79">SUM(F69:Y69)</f>
        <v>1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>
        <v>1</v>
      </c>
      <c r="X69" s="3"/>
      <c r="Y69" s="3"/>
      <c r="Z69" s="5" t="s">
        <v>32</v>
      </c>
      <c r="AA69" s="5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</row>
    <row r="70" spans="1:203" s="7" customFormat="1" ht="24.75" customHeight="1">
      <c r="A70" s="3" t="s">
        <v>28</v>
      </c>
      <c r="B70" s="3" t="s">
        <v>29</v>
      </c>
      <c r="C70" s="4" t="s">
        <v>104</v>
      </c>
      <c r="D70" s="4" t="s">
        <v>34</v>
      </c>
      <c r="E70" s="2">
        <f t="shared" si="1"/>
        <v>1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>
        <v>1</v>
      </c>
      <c r="X70" s="3"/>
      <c r="Y70" s="3"/>
      <c r="Z70" s="5" t="s">
        <v>32</v>
      </c>
      <c r="AA70" s="5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</row>
    <row r="71" spans="1:203" s="7" customFormat="1" ht="24.75" customHeight="1">
      <c r="A71" s="3" t="s">
        <v>28</v>
      </c>
      <c r="B71" s="3" t="s">
        <v>29</v>
      </c>
      <c r="C71" s="4" t="s">
        <v>83</v>
      </c>
      <c r="D71" s="4" t="s">
        <v>34</v>
      </c>
      <c r="E71" s="2">
        <f t="shared" si="1"/>
        <v>1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>
        <v>1</v>
      </c>
      <c r="X71" s="3"/>
      <c r="Y71" s="3"/>
      <c r="Z71" s="5" t="s">
        <v>32</v>
      </c>
      <c r="AA71" s="5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</row>
    <row r="72" spans="1:203" s="7" customFormat="1" ht="24.75" customHeight="1">
      <c r="A72" s="3" t="s">
        <v>28</v>
      </c>
      <c r="B72" s="3" t="s">
        <v>29</v>
      </c>
      <c r="C72" s="4" t="s">
        <v>84</v>
      </c>
      <c r="D72" s="4" t="s">
        <v>34</v>
      </c>
      <c r="E72" s="2">
        <f t="shared" si="1"/>
        <v>1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>
        <v>1</v>
      </c>
      <c r="X72" s="3"/>
      <c r="Y72" s="3"/>
      <c r="Z72" s="5" t="s">
        <v>32</v>
      </c>
      <c r="AA72" s="5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</row>
    <row r="73" spans="1:203" s="7" customFormat="1" ht="24.75" customHeight="1">
      <c r="A73" s="3" t="s">
        <v>28</v>
      </c>
      <c r="B73" s="3" t="s">
        <v>29</v>
      </c>
      <c r="C73" s="4" t="s">
        <v>120</v>
      </c>
      <c r="D73" s="4" t="s">
        <v>34</v>
      </c>
      <c r="E73" s="2">
        <f t="shared" si="1"/>
        <v>1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>
        <v>1</v>
      </c>
      <c r="X73" s="3"/>
      <c r="Y73" s="3"/>
      <c r="Z73" s="5" t="s">
        <v>32</v>
      </c>
      <c r="AA73" s="5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</row>
    <row r="74" spans="1:203" s="7" customFormat="1" ht="24.75" customHeight="1">
      <c r="A74" s="3" t="s">
        <v>28</v>
      </c>
      <c r="B74" s="3" t="s">
        <v>29</v>
      </c>
      <c r="C74" s="4" t="s">
        <v>85</v>
      </c>
      <c r="D74" s="4" t="s">
        <v>34</v>
      </c>
      <c r="E74" s="2">
        <f t="shared" si="1"/>
        <v>1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>
        <v>1</v>
      </c>
      <c r="X74" s="3"/>
      <c r="Y74" s="3"/>
      <c r="Z74" s="5" t="s">
        <v>32</v>
      </c>
      <c r="AA74" s="5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</row>
    <row r="75" spans="1:203" s="7" customFormat="1" ht="24.75" customHeight="1">
      <c r="A75" s="3" t="s">
        <v>28</v>
      </c>
      <c r="B75" s="3" t="s">
        <v>29</v>
      </c>
      <c r="C75" s="4" t="s">
        <v>88</v>
      </c>
      <c r="D75" s="4" t="s">
        <v>34</v>
      </c>
      <c r="E75" s="2">
        <f t="shared" si="1"/>
        <v>1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>
        <v>1</v>
      </c>
      <c r="X75" s="3"/>
      <c r="Y75" s="3"/>
      <c r="Z75" s="5" t="s">
        <v>32</v>
      </c>
      <c r="AA75" s="5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</row>
    <row r="76" spans="1:203" s="7" customFormat="1" ht="24.75" customHeight="1">
      <c r="A76" s="3" t="s">
        <v>28</v>
      </c>
      <c r="B76" s="3" t="s">
        <v>29</v>
      </c>
      <c r="C76" s="4" t="s">
        <v>89</v>
      </c>
      <c r="D76" s="4" t="s">
        <v>34</v>
      </c>
      <c r="E76" s="2">
        <f t="shared" si="1"/>
        <v>1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>
        <v>1</v>
      </c>
      <c r="X76" s="3"/>
      <c r="Y76" s="3"/>
      <c r="Z76" s="5" t="s">
        <v>32</v>
      </c>
      <c r="AA76" s="5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</row>
    <row r="77" spans="1:203" s="7" customFormat="1" ht="24.75" customHeight="1">
      <c r="A77" s="3" t="s">
        <v>28</v>
      </c>
      <c r="B77" s="3" t="s">
        <v>29</v>
      </c>
      <c r="C77" s="4" t="s">
        <v>90</v>
      </c>
      <c r="D77" s="4" t="s">
        <v>34</v>
      </c>
      <c r="E77" s="2">
        <f t="shared" si="1"/>
        <v>1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>
        <v>1</v>
      </c>
      <c r="X77" s="3"/>
      <c r="Y77" s="3"/>
      <c r="Z77" s="5" t="s">
        <v>32</v>
      </c>
      <c r="AA77" s="5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</row>
    <row r="78" spans="1:203" s="7" customFormat="1" ht="24.75" customHeight="1">
      <c r="A78" s="3" t="s">
        <v>28</v>
      </c>
      <c r="B78" s="3" t="s">
        <v>29</v>
      </c>
      <c r="C78" s="4" t="s">
        <v>91</v>
      </c>
      <c r="D78" s="4" t="s">
        <v>34</v>
      </c>
      <c r="E78" s="2">
        <f t="shared" si="1"/>
        <v>1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>
        <v>1</v>
      </c>
      <c r="X78" s="3"/>
      <c r="Y78" s="3"/>
      <c r="Z78" s="5" t="s">
        <v>32</v>
      </c>
      <c r="AA78" s="5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</row>
    <row r="79" spans="1:203" s="7" customFormat="1" ht="24.75" customHeight="1">
      <c r="A79" s="3" t="s">
        <v>28</v>
      </c>
      <c r="B79" s="3" t="s">
        <v>29</v>
      </c>
      <c r="C79" s="4" t="s">
        <v>92</v>
      </c>
      <c r="D79" s="4" t="s">
        <v>34</v>
      </c>
      <c r="E79" s="2">
        <f t="shared" si="1"/>
        <v>1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>
        <v>1</v>
      </c>
      <c r="X79" s="3"/>
      <c r="Y79" s="3"/>
      <c r="Z79" s="5" t="s">
        <v>32</v>
      </c>
      <c r="AA79" s="5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</row>
    <row r="80" spans="1:203" s="7" customFormat="1" ht="24.75" customHeight="1">
      <c r="A80" s="12" t="s">
        <v>26</v>
      </c>
      <c r="B80" s="13"/>
      <c r="C80" s="4"/>
      <c r="D80" s="4"/>
      <c r="E80" s="2">
        <f>SUM(F80:Y80)</f>
        <v>77</v>
      </c>
      <c r="F80" s="2">
        <f aca="true" t="shared" si="2" ref="F80:P80">SUM(F4:F79)</f>
        <v>4</v>
      </c>
      <c r="G80" s="2">
        <f t="shared" si="2"/>
        <v>5</v>
      </c>
      <c r="H80" s="2">
        <f t="shared" si="2"/>
        <v>6</v>
      </c>
      <c r="I80" s="2">
        <f t="shared" si="2"/>
        <v>2</v>
      </c>
      <c r="J80" s="2">
        <f t="shared" si="2"/>
        <v>2</v>
      </c>
      <c r="K80" s="2">
        <f t="shared" si="2"/>
        <v>1</v>
      </c>
      <c r="L80" s="2">
        <f t="shared" si="2"/>
        <v>1</v>
      </c>
      <c r="M80" s="2">
        <f t="shared" si="2"/>
        <v>1</v>
      </c>
      <c r="N80" s="2">
        <f t="shared" si="2"/>
        <v>2</v>
      </c>
      <c r="O80" s="2">
        <f t="shared" si="2"/>
        <v>2</v>
      </c>
      <c r="P80" s="2">
        <f t="shared" si="2"/>
        <v>1</v>
      </c>
      <c r="Q80" s="2"/>
      <c r="R80" s="2">
        <f>SUM(R4:R79)</f>
        <v>5</v>
      </c>
      <c r="S80" s="2"/>
      <c r="T80" s="2">
        <f>SUM(T4:T79)</f>
        <v>1</v>
      </c>
      <c r="U80" s="2"/>
      <c r="V80" s="2"/>
      <c r="W80" s="2">
        <f>SUM(W4:W79)</f>
        <v>44</v>
      </c>
      <c r="X80" s="2"/>
      <c r="Y80" s="2"/>
      <c r="Z80" s="5"/>
      <c r="AA80" s="5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</row>
    <row r="81" ht="14.25">
      <c r="A81" s="1" t="s">
        <v>27</v>
      </c>
    </row>
  </sheetData>
  <sheetProtection/>
  <mergeCells count="3">
    <mergeCell ref="A80:B80"/>
    <mergeCell ref="A1:AA1"/>
    <mergeCell ref="A2:AA2"/>
  </mergeCells>
  <printOptions horizontalCentered="1" verticalCentered="1"/>
  <pageMargins left="0.11811023622047245" right="0.11811023622047245" top="0.11811023622047245" bottom="0.11811023622047245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xbany</cp:lastModifiedBy>
  <cp:lastPrinted>2018-05-03T02:13:31Z</cp:lastPrinted>
  <dcterms:created xsi:type="dcterms:W3CDTF">2018-04-24T09:22:08Z</dcterms:created>
  <dcterms:modified xsi:type="dcterms:W3CDTF">2018-06-03T04:30:52Z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