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600" activeTab="0"/>
  </bookViews>
  <sheets>
    <sheet name="专项考聘资格复审人员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<sst xmlns="http://schemas.openxmlformats.org/spreadsheetml/2006/main" count="327" uniqueCount="177">
  <si>
    <t>附件1</t>
  </si>
  <si>
    <t>威远县2017年下半年面向社会公开考聘事业单位工作人员（专项考聘）      
资格复审人员名单</t>
  </si>
  <si>
    <t>序号</t>
  </si>
  <si>
    <t>姓名</t>
  </si>
  <si>
    <t>性别</t>
  </si>
  <si>
    <t>职位名称</t>
  </si>
  <si>
    <t>职位          编号</t>
  </si>
  <si>
    <t>准考证号</t>
  </si>
  <si>
    <t>笔试成绩</t>
  </si>
  <si>
    <t>政策性           加分</t>
  </si>
  <si>
    <t>笔试      总成绩</t>
  </si>
  <si>
    <t>笔试折合成绩</t>
  </si>
  <si>
    <t>笔试         排名</t>
  </si>
  <si>
    <t>备注</t>
  </si>
  <si>
    <t>刘杰昂</t>
  </si>
  <si>
    <t>男</t>
  </si>
  <si>
    <t>农技农经、社会公益管理、村镇建设及劳动保障岗</t>
  </si>
  <si>
    <t>1812009044512</t>
  </si>
  <si>
    <t>夏军</t>
  </si>
  <si>
    <t>1812009044020</t>
  </si>
  <si>
    <t>夏良菊</t>
  </si>
  <si>
    <t>女</t>
  </si>
  <si>
    <t>1812009044713</t>
  </si>
  <si>
    <t>刘俊廷</t>
  </si>
  <si>
    <t>1812009031627</t>
  </si>
  <si>
    <t>李秀琴</t>
  </si>
  <si>
    <t>1812009044210</t>
  </si>
  <si>
    <t>陈志维</t>
  </si>
  <si>
    <t>1812009044815</t>
  </si>
  <si>
    <t>李阳</t>
  </si>
  <si>
    <t>1812009044206</t>
  </si>
  <si>
    <t>全鸿萍</t>
  </si>
  <si>
    <t>1812009013626</t>
  </si>
  <si>
    <t>周倩</t>
  </si>
  <si>
    <t>1812009044226</t>
  </si>
  <si>
    <t>李双</t>
  </si>
  <si>
    <t>1812009044624</t>
  </si>
  <si>
    <t>胡云健</t>
  </si>
  <si>
    <t>1812009043907</t>
  </si>
  <si>
    <t>付君</t>
  </si>
  <si>
    <t>1812009050418</t>
  </si>
  <si>
    <t>刘亮雨</t>
  </si>
  <si>
    <t>1812009044314</t>
  </si>
  <si>
    <t>黄帅</t>
  </si>
  <si>
    <t>1812009070627</t>
  </si>
  <si>
    <t>王治宇</t>
  </si>
  <si>
    <t>1812009043929</t>
  </si>
  <si>
    <t>王芳</t>
  </si>
  <si>
    <t>1812009050308</t>
  </si>
  <si>
    <t>李晓琴</t>
  </si>
  <si>
    <t>1812009044920</t>
  </si>
  <si>
    <t>丁小强</t>
  </si>
  <si>
    <t>1812009044516</t>
  </si>
  <si>
    <t>余勇</t>
  </si>
  <si>
    <t>1812009046107</t>
  </si>
  <si>
    <t>袁筱筱</t>
  </si>
  <si>
    <t>1812009044527</t>
  </si>
  <si>
    <t>王佳颖</t>
  </si>
  <si>
    <t>1812009031820</t>
  </si>
  <si>
    <t>徐立</t>
  </si>
  <si>
    <t>1812009045019</t>
  </si>
  <si>
    <t>熊彬</t>
  </si>
  <si>
    <t>1812009044112</t>
  </si>
  <si>
    <t>钟文硕</t>
  </si>
  <si>
    <t>1812009044116</t>
  </si>
  <si>
    <t>付仕丹</t>
  </si>
  <si>
    <t>1812009046201</t>
  </si>
  <si>
    <t>何金霖</t>
  </si>
  <si>
    <t>农业技术、劳保、村镇建设管理岗</t>
  </si>
  <si>
    <t>1812009050302</t>
  </si>
  <si>
    <t>戴相梅</t>
  </si>
  <si>
    <t>1812009014016</t>
  </si>
  <si>
    <t>龚元春</t>
  </si>
  <si>
    <t>1812009030917</t>
  </si>
  <si>
    <t>陈相孜</t>
  </si>
  <si>
    <t>1812009044805</t>
  </si>
  <si>
    <t>林青</t>
  </si>
  <si>
    <t>1812009041106</t>
  </si>
  <si>
    <t>王欢</t>
  </si>
  <si>
    <t>1812009051001</t>
  </si>
  <si>
    <t>唐斯棋</t>
  </si>
  <si>
    <t>1812009044405</t>
  </si>
  <si>
    <t>江和昆</t>
  </si>
  <si>
    <t>1812009044423</t>
  </si>
  <si>
    <t>刘静</t>
  </si>
  <si>
    <t>1812009044504</t>
  </si>
  <si>
    <t>李远智</t>
  </si>
  <si>
    <t>1812009045028</t>
  </si>
  <si>
    <t>殷彬</t>
  </si>
  <si>
    <t>1812009043911</t>
  </si>
  <si>
    <t>万俊杰</t>
  </si>
  <si>
    <t>1812009013826</t>
  </si>
  <si>
    <t>李雯静</t>
  </si>
  <si>
    <t>1812009044515</t>
  </si>
  <si>
    <t>李征</t>
  </si>
  <si>
    <t>1812009044426</t>
  </si>
  <si>
    <t>肖志勇</t>
  </si>
  <si>
    <t>1812009044330</t>
  </si>
  <si>
    <t>黎相才</t>
  </si>
  <si>
    <t>1812009044923</t>
  </si>
  <si>
    <t>宋楠</t>
  </si>
  <si>
    <t>1812009063513</t>
  </si>
  <si>
    <t>李秋</t>
  </si>
  <si>
    <t>1812009043921</t>
  </si>
  <si>
    <t>龚兵</t>
  </si>
  <si>
    <t>1812009044013</t>
  </si>
  <si>
    <t>周忠华</t>
  </si>
  <si>
    <t>1812009060827</t>
  </si>
  <si>
    <t>李强</t>
  </si>
  <si>
    <t>1812009043918</t>
  </si>
  <si>
    <t>周朝玉</t>
  </si>
  <si>
    <t>1812009044229</t>
  </si>
  <si>
    <t>温力涵</t>
  </si>
  <si>
    <t>1812009044123</t>
  </si>
  <si>
    <t>吴宪丽</t>
  </si>
  <si>
    <t>1812009044312</t>
  </si>
  <si>
    <t>姚杰</t>
  </si>
  <si>
    <t>1812009044417</t>
  </si>
  <si>
    <t>李熔</t>
  </si>
  <si>
    <t>1812009044709</t>
  </si>
  <si>
    <t>胡玉春</t>
  </si>
  <si>
    <t>农业技术、社会事业、劳动保障、  民政事务管理岗位</t>
  </si>
  <si>
    <t>1812009044418</t>
  </si>
  <si>
    <t>李婷</t>
  </si>
  <si>
    <t>1812009063215</t>
  </si>
  <si>
    <t>陈龄</t>
  </si>
  <si>
    <t>1812009044105</t>
  </si>
  <si>
    <t>谢洪杰</t>
  </si>
  <si>
    <t>1812009041130</t>
  </si>
  <si>
    <t>黄希</t>
  </si>
  <si>
    <t>1812009044313</t>
  </si>
  <si>
    <t>夏玉飞</t>
  </si>
  <si>
    <t>1812009044523</t>
  </si>
  <si>
    <t>向宏伟</t>
  </si>
  <si>
    <t>1812009012017</t>
  </si>
  <si>
    <t>刘超群</t>
  </si>
  <si>
    <t>1812009070301</t>
  </si>
  <si>
    <t>唐虎</t>
  </si>
  <si>
    <t>1812009044214</t>
  </si>
  <si>
    <t>吴华美</t>
  </si>
  <si>
    <t>1812009043905</t>
  </si>
  <si>
    <t>罗敏</t>
  </si>
  <si>
    <t>1812009044227</t>
  </si>
  <si>
    <t>周晓波</t>
  </si>
  <si>
    <t>1812009044011</t>
  </si>
  <si>
    <t>何攀宇</t>
  </si>
  <si>
    <t>农业技术、社会事业、劳动保障、   民政事务管理岗位</t>
  </si>
  <si>
    <t>1812009044721</t>
  </si>
  <si>
    <t>李莉</t>
  </si>
  <si>
    <t>1812009044520</t>
  </si>
  <si>
    <t>余虹</t>
  </si>
  <si>
    <t>1812009044824</t>
  </si>
  <si>
    <t>杨洁</t>
  </si>
  <si>
    <t>1812009014017</t>
  </si>
  <si>
    <t>黄永帅</t>
  </si>
  <si>
    <t>1812009043901</t>
  </si>
  <si>
    <t>丁小桃</t>
  </si>
  <si>
    <t>1812009043908</t>
  </si>
  <si>
    <t>刘星心</t>
  </si>
  <si>
    <t>1812009044518</t>
  </si>
  <si>
    <t>黄敏</t>
  </si>
  <si>
    <t>1812009045001</t>
  </si>
  <si>
    <t>周虹志</t>
  </si>
  <si>
    <t>1812009044602</t>
  </si>
  <si>
    <t>杨肖</t>
  </si>
  <si>
    <t>1812009041201</t>
  </si>
  <si>
    <t>林丽</t>
  </si>
  <si>
    <t>1812009044019</t>
  </si>
  <si>
    <t>杨然</t>
  </si>
  <si>
    <t>1812009044016</t>
  </si>
  <si>
    <t>钟季良</t>
  </si>
  <si>
    <t>1812009044224</t>
  </si>
  <si>
    <t>邱香</t>
  </si>
  <si>
    <t>1812009044424</t>
  </si>
  <si>
    <t>李丹</t>
  </si>
  <si>
    <t>1812009040717</t>
  </si>
  <si>
    <t>注：此表一式两份，一份交内江市人事考试中心，一份存威远县人力资源开发服务中心。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</si>
</sst>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14"/>
      <color indexed="8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2" fillId="8" borderId="0" applyProtection="0">
      <alignment vertical="center"/>
    </xf>
    <xf numFmtId="0" fontId="2" fillId="10" borderId="0" applyProtection="0">
      <alignment vertical="center"/>
    </xf>
    <xf numFmtId="0" fontId="2" fillId="9" borderId="0" applyProtection="0">
      <alignment vertical="center"/>
    </xf>
    <xf numFmtId="0" fontId="2" fillId="3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9" fontId="0" fillId="0" borderId="0" applyProtection="0">
      <alignment vertical="center"/>
    </xf>
    <xf numFmtId="0" fontId="3" fillId="0" borderId="0" applyProtection="0">
      <alignment vertical="center"/>
    </xf>
    <xf numFmtId="0" fontId="10" fillId="0" borderId="1" applyProtection="0">
      <alignment vertical="center"/>
    </xf>
    <xf numFmtId="0" fontId="11" fillId="0" borderId="1" applyProtection="0">
      <alignment vertical="center"/>
    </xf>
    <xf numFmtId="0" fontId="7" fillId="0" borderId="2" applyProtection="0">
      <alignment vertical="center"/>
    </xf>
    <xf numFmtId="0" fontId="7" fillId="0" borderId="0" applyProtection="0">
      <alignment vertical="center"/>
    </xf>
    <xf numFmtId="0" fontId="6" fillId="10" borderId="0" applyProtection="0">
      <alignment vertical="center"/>
    </xf>
    <xf numFmtId="0" fontId="1" fillId="0" borderId="0" applyProtection="0">
      <alignment vertical="center"/>
    </xf>
    <xf numFmtId="0" fontId="12" fillId="0" borderId="0" applyProtection="0">
      <alignment vertical="center"/>
    </xf>
    <xf numFmtId="0" fontId="13" fillId="7" borderId="0" applyProtection="0">
      <alignment vertical="center"/>
    </xf>
    <xf numFmtId="0" fontId="14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5" fillId="4" borderId="4" applyProtection="0">
      <alignment vertical="center"/>
    </xf>
    <xf numFmtId="0" fontId="16" fillId="12" borderId="5" applyProtection="0">
      <alignment vertical="center"/>
    </xf>
    <xf numFmtId="0" fontId="17" fillId="0" borderId="0" applyProtection="0">
      <alignment vertical="center"/>
    </xf>
    <xf numFmtId="0" fontId="8" fillId="0" borderId="0" applyProtection="0">
      <alignment vertical="center"/>
    </xf>
    <xf numFmtId="0" fontId="5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2" borderId="0" applyProtection="0">
      <alignment vertical="center"/>
    </xf>
    <xf numFmtId="0" fontId="2" fillId="15" borderId="0" applyProtection="0">
      <alignment vertical="center"/>
    </xf>
    <xf numFmtId="0" fontId="2" fillId="13" borderId="0" applyProtection="0">
      <alignment vertical="center"/>
    </xf>
    <xf numFmtId="0" fontId="2" fillId="11" borderId="0" applyProtection="0">
      <alignment vertical="center"/>
    </xf>
    <xf numFmtId="0" fontId="6" fillId="16" borderId="0" applyProtection="0">
      <alignment vertical="center"/>
    </xf>
    <xf numFmtId="0" fontId="9" fillId="4" borderId="7" applyProtection="0">
      <alignment vertical="center"/>
    </xf>
    <xf numFmtId="0" fontId="4" fillId="3" borderId="4" applyProtection="0">
      <alignment vertical="center"/>
    </xf>
    <xf numFmtId="0" fontId="18" fillId="0" borderId="0" applyProtection="0">
      <alignment vertical="center"/>
    </xf>
    <xf numFmtId="0" fontId="0" fillId="5" borderId="8" applyProtection="0">
      <alignment vertical="center"/>
    </xf>
  </cellStyleXfs>
  <cellXfs count="31">
    <xf numFmtId="0" fontId="0" fillId="0" borderId="0" xfId="0" applyAlignment="1">
      <alignment vertical="center"/>
    </xf>
    <xf numFmtId="0" fontId="19" fillId="4" borderId="9" xfId="0" applyNumberFormat="1" applyFont="1" applyFill="1" applyBorder="1" applyAlignment="1">
      <alignment horizontal="center" vertical="center"/>
    </xf>
    <xf numFmtId="0" fontId="19" fillId="4" borderId="9" xfId="0" applyNumberFormat="1" applyFont="1" applyFill="1" applyBorder="1" applyAlignment="1">
      <alignment horizontal="center" vertical="center" wrapText="1"/>
    </xf>
    <xf numFmtId="0" fontId="1" fillId="4" borderId="9" xfId="40" applyNumberFormat="1" applyFont="1" applyFill="1" applyBorder="1" applyAlignment="1">
      <alignment horizontal="center" vertical="center"/>
    </xf>
    <xf numFmtId="176" fontId="19" fillId="4" borderId="9" xfId="0" applyNumberFormat="1" applyFont="1" applyFill="1" applyBorder="1" applyAlignment="1">
      <alignment horizontal="center" vertical="center"/>
    </xf>
    <xf numFmtId="176" fontId="19" fillId="4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/>
    </xf>
    <xf numFmtId="0" fontId="20" fillId="4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176" fontId="20" fillId="4" borderId="9" xfId="0" applyNumberFormat="1" applyFont="1" applyFill="1" applyBorder="1" applyAlignment="1">
      <alignment horizontal="center" vertical="center"/>
    </xf>
    <xf numFmtId="177" fontId="22" fillId="4" borderId="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0" fontId="24" fillId="4" borderId="0" xfId="0" applyNumberFormat="1" applyFont="1" applyFill="1" applyBorder="1" applyAlignment="1">
      <alignment horizontal="center" vertical="center" wrapText="1"/>
    </xf>
    <xf numFmtId="0" fontId="24" fillId="4" borderId="0" xfId="0" applyNumberFormat="1" applyFont="1" applyFill="1" applyBorder="1" applyAlignment="1">
      <alignment horizontal="center" vertical="center"/>
    </xf>
    <xf numFmtId="177" fontId="25" fillId="4" borderId="0" xfId="0" applyNumberFormat="1" applyFont="1" applyFill="1" applyBorder="1" applyAlignment="1">
      <alignment horizontal="center" vertical="center"/>
    </xf>
    <xf numFmtId="31" fontId="23" fillId="4" borderId="0" xfId="0" applyNumberFormat="1" applyFont="1" applyFill="1" applyBorder="1" applyAlignment="1">
      <alignment horizontal="right" vertical="center"/>
    </xf>
    <xf numFmtId="177" fontId="26" fillId="4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100" zoomScalePageLayoutView="0" workbookViewId="0" topLeftCell="A1">
      <selection activeCell="O7" sqref="O7"/>
    </sheetView>
  </sheetViews>
  <sheetFormatPr defaultColWidth="9.00390625" defaultRowHeight="33" customHeight="1"/>
  <cols>
    <col min="1" max="1" width="5.50390625" style="0" customWidth="1"/>
    <col min="3" max="3" width="5.625" style="0" customWidth="1"/>
    <col min="4" max="4" width="28.00390625" style="0" customWidth="1"/>
    <col min="6" max="6" width="16.125" style="0" customWidth="1"/>
    <col min="8" max="8" width="11.125" style="0" customWidth="1"/>
    <col min="12" max="12" width="12.125" style="0" customWidth="1"/>
  </cols>
  <sheetData>
    <row r="1" spans="1:12" ht="2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50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28.5" customHeight="1">
      <c r="A3" s="26">
        <v>43144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33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2" t="s">
        <v>12</v>
      </c>
      <c r="L4" s="21" t="s">
        <v>13</v>
      </c>
    </row>
    <row r="5" spans="1:12" ht="27" customHeight="1">
      <c r="A5" s="1">
        <v>1</v>
      </c>
      <c r="B5" s="6" t="s">
        <v>14</v>
      </c>
      <c r="C5" s="2" t="s">
        <v>15</v>
      </c>
      <c r="D5" s="7" t="s">
        <v>16</v>
      </c>
      <c r="E5" s="2">
        <v>6050101</v>
      </c>
      <c r="F5" s="1" t="s">
        <v>17</v>
      </c>
      <c r="G5" s="4">
        <v>73.5</v>
      </c>
      <c r="H5" s="4"/>
      <c r="I5" s="4">
        <v>73.5</v>
      </c>
      <c r="J5" s="4">
        <f>I5*0.6</f>
        <v>44.1</v>
      </c>
      <c r="K5" s="1">
        <v>1</v>
      </c>
      <c r="L5" s="21">
        <v>43154</v>
      </c>
    </row>
    <row r="6" spans="1:12" ht="27" customHeight="1">
      <c r="A6" s="1">
        <v>2</v>
      </c>
      <c r="B6" s="6" t="s">
        <v>18</v>
      </c>
      <c r="C6" s="2" t="s">
        <v>15</v>
      </c>
      <c r="D6" s="7" t="s">
        <v>16</v>
      </c>
      <c r="E6" s="2">
        <v>6050101</v>
      </c>
      <c r="F6" s="1" t="s">
        <v>19</v>
      </c>
      <c r="G6" s="4">
        <v>72</v>
      </c>
      <c r="H6" s="4"/>
      <c r="I6" s="4">
        <v>72</v>
      </c>
      <c r="J6" s="4">
        <f aca="true" t="shared" si="0" ref="J6:J69">I6*0.6</f>
        <v>43.199999999999996</v>
      </c>
      <c r="K6" s="1">
        <v>2</v>
      </c>
      <c r="L6" s="21">
        <v>43154</v>
      </c>
    </row>
    <row r="7" spans="1:12" ht="27" customHeight="1">
      <c r="A7" s="1">
        <v>3</v>
      </c>
      <c r="B7" s="8" t="s">
        <v>20</v>
      </c>
      <c r="C7" s="9" t="s">
        <v>21</v>
      </c>
      <c r="D7" s="7" t="s">
        <v>16</v>
      </c>
      <c r="E7" s="9">
        <v>6050101</v>
      </c>
      <c r="F7" s="10" t="s">
        <v>22</v>
      </c>
      <c r="G7" s="11">
        <v>71</v>
      </c>
      <c r="H7" s="11"/>
      <c r="I7" s="11">
        <v>71</v>
      </c>
      <c r="J7" s="4">
        <f t="shared" si="0"/>
        <v>42.6</v>
      </c>
      <c r="K7" s="10">
        <v>3</v>
      </c>
      <c r="L7" s="21">
        <v>43154</v>
      </c>
    </row>
    <row r="8" spans="1:12" ht="27" customHeight="1">
      <c r="A8" s="1">
        <v>4</v>
      </c>
      <c r="B8" s="7" t="s">
        <v>23</v>
      </c>
      <c r="C8" s="12" t="s">
        <v>21</v>
      </c>
      <c r="D8" s="7" t="s">
        <v>16</v>
      </c>
      <c r="E8" s="12">
        <v>6050101</v>
      </c>
      <c r="F8" s="13" t="s">
        <v>24</v>
      </c>
      <c r="G8" s="14">
        <v>70.5</v>
      </c>
      <c r="H8" s="14"/>
      <c r="I8" s="14">
        <v>70.5</v>
      </c>
      <c r="J8" s="4">
        <f t="shared" si="0"/>
        <v>42.3</v>
      </c>
      <c r="K8" s="13">
        <v>4</v>
      </c>
      <c r="L8" s="21">
        <v>43154</v>
      </c>
    </row>
    <row r="9" spans="1:12" ht="27" customHeight="1">
      <c r="A9" s="1">
        <v>5</v>
      </c>
      <c r="B9" s="7" t="s">
        <v>25</v>
      </c>
      <c r="C9" s="12" t="s">
        <v>21</v>
      </c>
      <c r="D9" s="7" t="s">
        <v>16</v>
      </c>
      <c r="E9" s="12">
        <v>6050101</v>
      </c>
      <c r="F9" s="13" t="s">
        <v>26</v>
      </c>
      <c r="G9" s="14">
        <v>70</v>
      </c>
      <c r="H9" s="14"/>
      <c r="I9" s="14">
        <v>70</v>
      </c>
      <c r="J9" s="4">
        <f t="shared" si="0"/>
        <v>42</v>
      </c>
      <c r="K9" s="13">
        <v>5</v>
      </c>
      <c r="L9" s="21">
        <v>43154</v>
      </c>
    </row>
    <row r="10" spans="1:12" ht="27" customHeight="1">
      <c r="A10" s="15">
        <v>6</v>
      </c>
      <c r="B10" s="7" t="s">
        <v>27</v>
      </c>
      <c r="C10" s="7" t="s">
        <v>21</v>
      </c>
      <c r="D10" s="7" t="s">
        <v>16</v>
      </c>
      <c r="E10" s="7">
        <v>6050101</v>
      </c>
      <c r="F10" s="16" t="s">
        <v>28</v>
      </c>
      <c r="G10" s="17">
        <v>69.5</v>
      </c>
      <c r="H10" s="17"/>
      <c r="I10" s="17">
        <v>69.5</v>
      </c>
      <c r="J10" s="4">
        <f t="shared" si="0"/>
        <v>41.699999999999996</v>
      </c>
      <c r="K10" s="16">
        <v>6</v>
      </c>
      <c r="L10" s="21">
        <v>43154</v>
      </c>
    </row>
    <row r="11" spans="1:12" ht="27" customHeight="1">
      <c r="A11" s="15">
        <v>7</v>
      </c>
      <c r="B11" s="7" t="s">
        <v>29</v>
      </c>
      <c r="C11" s="7" t="s">
        <v>15</v>
      </c>
      <c r="D11" s="7" t="s">
        <v>16</v>
      </c>
      <c r="E11" s="7">
        <v>6050101</v>
      </c>
      <c r="F11" s="16" t="s">
        <v>30</v>
      </c>
      <c r="G11" s="17">
        <v>69</v>
      </c>
      <c r="H11" s="17"/>
      <c r="I11" s="17">
        <v>69</v>
      </c>
      <c r="J11" s="4">
        <f t="shared" si="0"/>
        <v>41.4</v>
      </c>
      <c r="K11" s="16">
        <v>7</v>
      </c>
      <c r="L11" s="21">
        <v>43154</v>
      </c>
    </row>
    <row r="12" spans="1:12" ht="27" customHeight="1">
      <c r="A12" s="15">
        <v>8</v>
      </c>
      <c r="B12" s="7" t="s">
        <v>31</v>
      </c>
      <c r="C12" s="7" t="s">
        <v>21</v>
      </c>
      <c r="D12" s="7" t="s">
        <v>16</v>
      </c>
      <c r="E12" s="7">
        <v>6050101</v>
      </c>
      <c r="F12" s="16" t="s">
        <v>32</v>
      </c>
      <c r="G12" s="17">
        <v>67.5</v>
      </c>
      <c r="H12" s="17"/>
      <c r="I12" s="17">
        <v>67.5</v>
      </c>
      <c r="J12" s="4">
        <f t="shared" si="0"/>
        <v>40.5</v>
      </c>
      <c r="K12" s="16">
        <v>8</v>
      </c>
      <c r="L12" s="21">
        <v>43154</v>
      </c>
    </row>
    <row r="13" spans="1:12" ht="27" customHeight="1">
      <c r="A13" s="15">
        <v>9</v>
      </c>
      <c r="B13" s="8" t="s">
        <v>33</v>
      </c>
      <c r="C13" s="8" t="s">
        <v>21</v>
      </c>
      <c r="D13" s="8" t="s">
        <v>16</v>
      </c>
      <c r="E13" s="8">
        <v>6050101</v>
      </c>
      <c r="F13" s="18" t="s">
        <v>34</v>
      </c>
      <c r="G13" s="19">
        <v>65.5</v>
      </c>
      <c r="H13" s="19"/>
      <c r="I13" s="19">
        <v>65.5</v>
      </c>
      <c r="J13" s="4">
        <f t="shared" si="0"/>
        <v>39.3</v>
      </c>
      <c r="K13" s="18">
        <v>9</v>
      </c>
      <c r="L13" s="21">
        <v>43154</v>
      </c>
    </row>
    <row r="14" spans="1:12" ht="27" customHeight="1">
      <c r="A14" s="15">
        <v>10</v>
      </c>
      <c r="B14" s="7" t="s">
        <v>35</v>
      </c>
      <c r="C14" s="7" t="s">
        <v>21</v>
      </c>
      <c r="D14" s="7" t="s">
        <v>16</v>
      </c>
      <c r="E14" s="7">
        <v>6050101</v>
      </c>
      <c r="F14" s="16" t="s">
        <v>36</v>
      </c>
      <c r="G14" s="17">
        <v>65</v>
      </c>
      <c r="H14" s="17"/>
      <c r="I14" s="17">
        <v>65</v>
      </c>
      <c r="J14" s="4">
        <f t="shared" si="0"/>
        <v>39</v>
      </c>
      <c r="K14" s="16">
        <v>10</v>
      </c>
      <c r="L14" s="21">
        <v>43154</v>
      </c>
    </row>
    <row r="15" spans="1:12" ht="27" customHeight="1">
      <c r="A15" s="15">
        <v>11</v>
      </c>
      <c r="B15" s="8" t="s">
        <v>37</v>
      </c>
      <c r="C15" s="8" t="s">
        <v>15</v>
      </c>
      <c r="D15" s="8" t="s">
        <v>16</v>
      </c>
      <c r="E15" s="8">
        <v>6050101</v>
      </c>
      <c r="F15" s="18" t="s">
        <v>38</v>
      </c>
      <c r="G15" s="19">
        <v>64</v>
      </c>
      <c r="H15" s="19"/>
      <c r="I15" s="19">
        <v>64</v>
      </c>
      <c r="J15" s="4">
        <f t="shared" si="0"/>
        <v>38.4</v>
      </c>
      <c r="K15" s="18">
        <v>11</v>
      </c>
      <c r="L15" s="21">
        <v>43154</v>
      </c>
    </row>
    <row r="16" spans="1:12" ht="27" customHeight="1">
      <c r="A16" s="15">
        <v>12</v>
      </c>
      <c r="B16" s="6" t="s">
        <v>39</v>
      </c>
      <c r="C16" s="6" t="s">
        <v>15</v>
      </c>
      <c r="D16" s="6" t="s">
        <v>16</v>
      </c>
      <c r="E16" s="6">
        <v>6050101</v>
      </c>
      <c r="F16" s="15" t="s">
        <v>40</v>
      </c>
      <c r="G16" s="20">
        <v>62.5</v>
      </c>
      <c r="H16" s="20"/>
      <c r="I16" s="20">
        <v>62.5</v>
      </c>
      <c r="J16" s="4">
        <f t="shared" si="0"/>
        <v>37.5</v>
      </c>
      <c r="K16" s="15">
        <v>12</v>
      </c>
      <c r="L16" s="21">
        <v>43154</v>
      </c>
    </row>
    <row r="17" spans="1:12" ht="27" customHeight="1">
      <c r="A17" s="15">
        <v>13</v>
      </c>
      <c r="B17" s="6" t="s">
        <v>41</v>
      </c>
      <c r="C17" s="6" t="s">
        <v>15</v>
      </c>
      <c r="D17" s="6" t="s">
        <v>16</v>
      </c>
      <c r="E17" s="6">
        <v>6050101</v>
      </c>
      <c r="F17" s="15" t="s">
        <v>42</v>
      </c>
      <c r="G17" s="20">
        <v>61.5</v>
      </c>
      <c r="H17" s="20"/>
      <c r="I17" s="20">
        <v>61.5</v>
      </c>
      <c r="J17" s="4">
        <f t="shared" si="0"/>
        <v>36.9</v>
      </c>
      <c r="K17" s="15">
        <v>13</v>
      </c>
      <c r="L17" s="21">
        <v>43154</v>
      </c>
    </row>
    <row r="18" spans="1:12" ht="27" customHeight="1">
      <c r="A18" s="15">
        <v>14</v>
      </c>
      <c r="B18" s="6" t="s">
        <v>43</v>
      </c>
      <c r="C18" s="6" t="s">
        <v>21</v>
      </c>
      <c r="D18" s="6" t="s">
        <v>16</v>
      </c>
      <c r="E18" s="6">
        <v>6050101</v>
      </c>
      <c r="F18" s="15" t="s">
        <v>44</v>
      </c>
      <c r="G18" s="20">
        <v>61.5</v>
      </c>
      <c r="H18" s="20"/>
      <c r="I18" s="20">
        <v>61.5</v>
      </c>
      <c r="J18" s="4">
        <f t="shared" si="0"/>
        <v>36.9</v>
      </c>
      <c r="K18" s="15">
        <v>13</v>
      </c>
      <c r="L18" s="21">
        <v>43154</v>
      </c>
    </row>
    <row r="19" spans="1:12" ht="27" customHeight="1">
      <c r="A19" s="15">
        <v>15</v>
      </c>
      <c r="B19" s="6" t="s">
        <v>45</v>
      </c>
      <c r="C19" s="6" t="s">
        <v>15</v>
      </c>
      <c r="D19" s="6" t="s">
        <v>16</v>
      </c>
      <c r="E19" s="6">
        <v>6050101</v>
      </c>
      <c r="F19" s="15" t="s">
        <v>46</v>
      </c>
      <c r="G19" s="20">
        <v>60</v>
      </c>
      <c r="H19" s="20"/>
      <c r="I19" s="20">
        <v>60</v>
      </c>
      <c r="J19" s="4">
        <f t="shared" si="0"/>
        <v>36</v>
      </c>
      <c r="K19" s="15">
        <v>15</v>
      </c>
      <c r="L19" s="21">
        <v>43154</v>
      </c>
    </row>
    <row r="20" spans="1:12" ht="27" customHeight="1">
      <c r="A20" s="15">
        <v>16</v>
      </c>
      <c r="B20" s="6" t="s">
        <v>47</v>
      </c>
      <c r="C20" s="6" t="s">
        <v>21</v>
      </c>
      <c r="D20" s="6" t="s">
        <v>16</v>
      </c>
      <c r="E20" s="6">
        <v>6050101</v>
      </c>
      <c r="F20" s="15" t="s">
        <v>48</v>
      </c>
      <c r="G20" s="20">
        <v>60</v>
      </c>
      <c r="H20" s="20"/>
      <c r="I20" s="20">
        <v>60</v>
      </c>
      <c r="J20" s="4">
        <f t="shared" si="0"/>
        <v>36</v>
      </c>
      <c r="K20" s="15">
        <v>15</v>
      </c>
      <c r="L20" s="21">
        <v>43154</v>
      </c>
    </row>
    <row r="21" spans="1:12" ht="27" customHeight="1">
      <c r="A21" s="15">
        <v>17</v>
      </c>
      <c r="B21" s="6" t="s">
        <v>49</v>
      </c>
      <c r="C21" s="6" t="s">
        <v>21</v>
      </c>
      <c r="D21" s="6" t="s">
        <v>16</v>
      </c>
      <c r="E21" s="6">
        <v>6050101</v>
      </c>
      <c r="F21" s="15" t="s">
        <v>50</v>
      </c>
      <c r="G21" s="20">
        <v>59</v>
      </c>
      <c r="H21" s="20"/>
      <c r="I21" s="20">
        <v>59</v>
      </c>
      <c r="J21" s="4">
        <f t="shared" si="0"/>
        <v>35.4</v>
      </c>
      <c r="K21" s="15">
        <v>17</v>
      </c>
      <c r="L21" s="21">
        <v>43154</v>
      </c>
    </row>
    <row r="22" spans="1:12" ht="27" customHeight="1">
      <c r="A22" s="15">
        <v>18</v>
      </c>
      <c r="B22" s="6" t="s">
        <v>51</v>
      </c>
      <c r="C22" s="6" t="s">
        <v>15</v>
      </c>
      <c r="D22" s="6" t="s">
        <v>16</v>
      </c>
      <c r="E22" s="6">
        <v>6050101</v>
      </c>
      <c r="F22" s="15" t="s">
        <v>52</v>
      </c>
      <c r="G22" s="20">
        <v>58.5</v>
      </c>
      <c r="H22" s="20"/>
      <c r="I22" s="20">
        <v>58.5</v>
      </c>
      <c r="J22" s="4">
        <f t="shared" si="0"/>
        <v>35.1</v>
      </c>
      <c r="K22" s="15">
        <v>18</v>
      </c>
      <c r="L22" s="21">
        <v>43154</v>
      </c>
    </row>
    <row r="23" spans="1:12" ht="27" customHeight="1">
      <c r="A23" s="15">
        <v>19</v>
      </c>
      <c r="B23" s="6" t="s">
        <v>53</v>
      </c>
      <c r="C23" s="6" t="s">
        <v>15</v>
      </c>
      <c r="D23" s="6" t="s">
        <v>16</v>
      </c>
      <c r="E23" s="6">
        <v>6050101</v>
      </c>
      <c r="F23" s="15" t="s">
        <v>54</v>
      </c>
      <c r="G23" s="20">
        <v>58</v>
      </c>
      <c r="H23" s="20"/>
      <c r="I23" s="20">
        <v>58</v>
      </c>
      <c r="J23" s="4">
        <f t="shared" si="0"/>
        <v>34.8</v>
      </c>
      <c r="K23" s="15">
        <v>19</v>
      </c>
      <c r="L23" s="21">
        <v>43154</v>
      </c>
    </row>
    <row r="24" spans="1:12" ht="27" customHeight="1">
      <c r="A24" s="15">
        <v>20</v>
      </c>
      <c r="B24" s="6" t="s">
        <v>55</v>
      </c>
      <c r="C24" s="6" t="s">
        <v>21</v>
      </c>
      <c r="D24" s="6" t="s">
        <v>16</v>
      </c>
      <c r="E24" s="6">
        <v>6050101</v>
      </c>
      <c r="F24" s="15" t="s">
        <v>56</v>
      </c>
      <c r="G24" s="20">
        <v>57</v>
      </c>
      <c r="H24" s="20"/>
      <c r="I24" s="20">
        <v>57</v>
      </c>
      <c r="J24" s="4">
        <f t="shared" si="0"/>
        <v>34.199999999999996</v>
      </c>
      <c r="K24" s="15">
        <v>20</v>
      </c>
      <c r="L24" s="21">
        <v>43154</v>
      </c>
    </row>
    <row r="25" spans="1:12" ht="27" customHeight="1">
      <c r="A25" s="15">
        <v>21</v>
      </c>
      <c r="B25" s="6" t="s">
        <v>57</v>
      </c>
      <c r="C25" s="6" t="s">
        <v>21</v>
      </c>
      <c r="D25" s="6" t="s">
        <v>16</v>
      </c>
      <c r="E25" s="6">
        <v>6050101</v>
      </c>
      <c r="F25" s="15" t="s">
        <v>58</v>
      </c>
      <c r="G25" s="20">
        <v>56.5</v>
      </c>
      <c r="H25" s="20"/>
      <c r="I25" s="20">
        <v>56.5</v>
      </c>
      <c r="J25" s="4">
        <f t="shared" si="0"/>
        <v>33.9</v>
      </c>
      <c r="K25" s="15">
        <v>21</v>
      </c>
      <c r="L25" s="21">
        <v>43154</v>
      </c>
    </row>
    <row r="26" spans="1:12" ht="27" customHeight="1">
      <c r="A26" s="15">
        <v>22</v>
      </c>
      <c r="B26" s="6" t="s">
        <v>59</v>
      </c>
      <c r="C26" s="6" t="s">
        <v>21</v>
      </c>
      <c r="D26" s="6" t="s">
        <v>16</v>
      </c>
      <c r="E26" s="6">
        <v>6050101</v>
      </c>
      <c r="F26" s="15" t="s">
        <v>60</v>
      </c>
      <c r="G26" s="20">
        <v>56</v>
      </c>
      <c r="H26" s="20"/>
      <c r="I26" s="20">
        <v>56</v>
      </c>
      <c r="J26" s="4">
        <f t="shared" si="0"/>
        <v>33.6</v>
      </c>
      <c r="K26" s="15">
        <v>22</v>
      </c>
      <c r="L26" s="21">
        <v>43154</v>
      </c>
    </row>
    <row r="27" spans="1:12" ht="27" customHeight="1">
      <c r="A27" s="15">
        <v>23</v>
      </c>
      <c r="B27" s="6" t="s">
        <v>61</v>
      </c>
      <c r="C27" s="6" t="s">
        <v>15</v>
      </c>
      <c r="D27" s="6" t="s">
        <v>16</v>
      </c>
      <c r="E27" s="6">
        <v>6050101</v>
      </c>
      <c r="F27" s="15" t="s">
        <v>62</v>
      </c>
      <c r="G27" s="20">
        <v>55.5</v>
      </c>
      <c r="H27" s="20"/>
      <c r="I27" s="20">
        <v>55.5</v>
      </c>
      <c r="J27" s="4">
        <f t="shared" si="0"/>
        <v>33.3</v>
      </c>
      <c r="K27" s="15">
        <v>23</v>
      </c>
      <c r="L27" s="21">
        <v>43154</v>
      </c>
    </row>
    <row r="28" spans="1:12" ht="27" customHeight="1">
      <c r="A28" s="15">
        <v>24</v>
      </c>
      <c r="B28" s="6" t="s">
        <v>63</v>
      </c>
      <c r="C28" s="6" t="s">
        <v>15</v>
      </c>
      <c r="D28" s="6" t="s">
        <v>16</v>
      </c>
      <c r="E28" s="6">
        <v>6050101</v>
      </c>
      <c r="F28" s="15" t="s">
        <v>64</v>
      </c>
      <c r="G28" s="20">
        <v>55.5</v>
      </c>
      <c r="H28" s="20"/>
      <c r="I28" s="20">
        <v>55.5</v>
      </c>
      <c r="J28" s="4">
        <f t="shared" si="0"/>
        <v>33.3</v>
      </c>
      <c r="K28" s="15">
        <v>23</v>
      </c>
      <c r="L28" s="21">
        <v>43154</v>
      </c>
    </row>
    <row r="29" spans="1:12" ht="27" customHeight="1">
      <c r="A29" s="15">
        <v>25</v>
      </c>
      <c r="B29" s="6" t="s">
        <v>65</v>
      </c>
      <c r="C29" s="6" t="s">
        <v>21</v>
      </c>
      <c r="D29" s="6" t="s">
        <v>16</v>
      </c>
      <c r="E29" s="6">
        <v>6050101</v>
      </c>
      <c r="F29" s="15" t="s">
        <v>66</v>
      </c>
      <c r="G29" s="20">
        <v>55.5</v>
      </c>
      <c r="H29" s="20"/>
      <c r="I29" s="20">
        <v>55.5</v>
      </c>
      <c r="J29" s="4">
        <f t="shared" si="0"/>
        <v>33.3</v>
      </c>
      <c r="K29" s="15">
        <v>23</v>
      </c>
      <c r="L29" s="21">
        <v>43154</v>
      </c>
    </row>
    <row r="30" spans="1:12" ht="27" customHeight="1">
      <c r="A30" s="15">
        <v>26</v>
      </c>
      <c r="B30" s="6" t="s">
        <v>67</v>
      </c>
      <c r="C30" s="6" t="s">
        <v>21</v>
      </c>
      <c r="D30" s="6" t="s">
        <v>68</v>
      </c>
      <c r="E30" s="6">
        <v>6050201</v>
      </c>
      <c r="F30" s="15" t="s">
        <v>69</v>
      </c>
      <c r="G30" s="20">
        <v>76.5</v>
      </c>
      <c r="H30" s="20"/>
      <c r="I30" s="20">
        <v>76.5</v>
      </c>
      <c r="J30" s="4">
        <f t="shared" si="0"/>
        <v>45.9</v>
      </c>
      <c r="K30" s="15">
        <v>1</v>
      </c>
      <c r="L30" s="21">
        <v>43154</v>
      </c>
    </row>
    <row r="31" spans="1:12" ht="27" customHeight="1">
      <c r="A31" s="15">
        <v>27</v>
      </c>
      <c r="B31" s="6" t="s">
        <v>70</v>
      </c>
      <c r="C31" s="6" t="s">
        <v>21</v>
      </c>
      <c r="D31" s="6" t="s">
        <v>68</v>
      </c>
      <c r="E31" s="6">
        <v>6050201</v>
      </c>
      <c r="F31" s="15" t="s">
        <v>71</v>
      </c>
      <c r="G31" s="20">
        <v>73.5</v>
      </c>
      <c r="H31" s="20"/>
      <c r="I31" s="20">
        <v>73.5</v>
      </c>
      <c r="J31" s="4">
        <f t="shared" si="0"/>
        <v>44.1</v>
      </c>
      <c r="K31" s="15">
        <v>2</v>
      </c>
      <c r="L31" s="21">
        <v>43154</v>
      </c>
    </row>
    <row r="32" spans="1:12" ht="27" customHeight="1">
      <c r="A32" s="15">
        <v>28</v>
      </c>
      <c r="B32" s="6" t="s">
        <v>72</v>
      </c>
      <c r="C32" s="6" t="s">
        <v>15</v>
      </c>
      <c r="D32" s="6" t="s">
        <v>68</v>
      </c>
      <c r="E32" s="6">
        <v>6050201</v>
      </c>
      <c r="F32" s="15" t="s">
        <v>73</v>
      </c>
      <c r="G32" s="20">
        <v>69.5</v>
      </c>
      <c r="H32" s="20"/>
      <c r="I32" s="20">
        <v>69.5</v>
      </c>
      <c r="J32" s="4">
        <f t="shared" si="0"/>
        <v>41.699999999999996</v>
      </c>
      <c r="K32" s="15">
        <v>3</v>
      </c>
      <c r="L32" s="21">
        <v>43154</v>
      </c>
    </row>
    <row r="33" spans="1:12" ht="27" customHeight="1">
      <c r="A33" s="15">
        <v>29</v>
      </c>
      <c r="B33" s="8" t="s">
        <v>74</v>
      </c>
      <c r="C33" s="8" t="s">
        <v>21</v>
      </c>
      <c r="D33" s="8" t="s">
        <v>68</v>
      </c>
      <c r="E33" s="8">
        <v>6050201</v>
      </c>
      <c r="F33" s="18" t="s">
        <v>75</v>
      </c>
      <c r="G33" s="19">
        <v>69.5</v>
      </c>
      <c r="H33" s="19"/>
      <c r="I33" s="19">
        <v>69.5</v>
      </c>
      <c r="J33" s="4">
        <f t="shared" si="0"/>
        <v>41.699999999999996</v>
      </c>
      <c r="K33" s="18">
        <v>3</v>
      </c>
      <c r="L33" s="21">
        <v>43154</v>
      </c>
    </row>
    <row r="34" spans="1:12" ht="27" customHeight="1">
      <c r="A34" s="15">
        <v>30</v>
      </c>
      <c r="B34" s="7" t="s">
        <v>76</v>
      </c>
      <c r="C34" s="7" t="s">
        <v>15</v>
      </c>
      <c r="D34" s="7" t="s">
        <v>68</v>
      </c>
      <c r="E34" s="7">
        <v>6050201</v>
      </c>
      <c r="F34" s="16" t="s">
        <v>77</v>
      </c>
      <c r="G34" s="17">
        <v>69</v>
      </c>
      <c r="H34" s="17"/>
      <c r="I34" s="17">
        <v>69</v>
      </c>
      <c r="J34" s="4">
        <f t="shared" si="0"/>
        <v>41.4</v>
      </c>
      <c r="K34" s="16">
        <v>5</v>
      </c>
      <c r="L34" s="21">
        <v>43154</v>
      </c>
    </row>
    <row r="35" spans="1:12" ht="27" customHeight="1">
      <c r="A35" s="15">
        <v>31</v>
      </c>
      <c r="B35" s="7" t="s">
        <v>78</v>
      </c>
      <c r="C35" s="7" t="s">
        <v>21</v>
      </c>
      <c r="D35" s="7" t="s">
        <v>68</v>
      </c>
      <c r="E35" s="7">
        <v>6050201</v>
      </c>
      <c r="F35" s="16" t="s">
        <v>79</v>
      </c>
      <c r="G35" s="17">
        <v>66</v>
      </c>
      <c r="H35" s="17"/>
      <c r="I35" s="17">
        <v>66</v>
      </c>
      <c r="J35" s="4">
        <f t="shared" si="0"/>
        <v>39.6</v>
      </c>
      <c r="K35" s="16">
        <v>6</v>
      </c>
      <c r="L35" s="21">
        <v>43154</v>
      </c>
    </row>
    <row r="36" spans="1:12" ht="27" customHeight="1">
      <c r="A36" s="15">
        <v>32</v>
      </c>
      <c r="B36" s="7" t="s">
        <v>80</v>
      </c>
      <c r="C36" s="7" t="s">
        <v>21</v>
      </c>
      <c r="D36" s="7" t="s">
        <v>68</v>
      </c>
      <c r="E36" s="7">
        <v>6050201</v>
      </c>
      <c r="F36" s="16" t="s">
        <v>81</v>
      </c>
      <c r="G36" s="17">
        <v>65.5</v>
      </c>
      <c r="H36" s="17"/>
      <c r="I36" s="17">
        <v>65.5</v>
      </c>
      <c r="J36" s="4">
        <f t="shared" si="0"/>
        <v>39.3</v>
      </c>
      <c r="K36" s="16">
        <v>7</v>
      </c>
      <c r="L36" s="21">
        <v>43154</v>
      </c>
    </row>
    <row r="37" spans="1:12" ht="27" customHeight="1">
      <c r="A37" s="15">
        <v>33</v>
      </c>
      <c r="B37" s="7" t="s">
        <v>82</v>
      </c>
      <c r="C37" s="7" t="s">
        <v>15</v>
      </c>
      <c r="D37" s="7" t="s">
        <v>68</v>
      </c>
      <c r="E37" s="7">
        <v>6050201</v>
      </c>
      <c r="F37" s="16" t="s">
        <v>83</v>
      </c>
      <c r="G37" s="17">
        <v>65</v>
      </c>
      <c r="H37" s="17"/>
      <c r="I37" s="17">
        <v>65</v>
      </c>
      <c r="J37" s="4">
        <f t="shared" si="0"/>
        <v>39</v>
      </c>
      <c r="K37" s="16">
        <v>8</v>
      </c>
      <c r="L37" s="21">
        <v>43154</v>
      </c>
    </row>
    <row r="38" spans="1:12" ht="27" customHeight="1">
      <c r="A38" s="15">
        <v>34</v>
      </c>
      <c r="B38" s="7" t="s">
        <v>84</v>
      </c>
      <c r="C38" s="7" t="s">
        <v>21</v>
      </c>
      <c r="D38" s="7" t="s">
        <v>68</v>
      </c>
      <c r="E38" s="7">
        <v>6050201</v>
      </c>
      <c r="F38" s="16" t="s">
        <v>85</v>
      </c>
      <c r="G38" s="17">
        <v>61.5</v>
      </c>
      <c r="H38" s="17"/>
      <c r="I38" s="17">
        <v>61.5</v>
      </c>
      <c r="J38" s="4">
        <f t="shared" si="0"/>
        <v>36.9</v>
      </c>
      <c r="K38" s="16">
        <v>9</v>
      </c>
      <c r="L38" s="21">
        <v>43154</v>
      </c>
    </row>
    <row r="39" spans="1:12" ht="27" customHeight="1">
      <c r="A39" s="15">
        <v>35</v>
      </c>
      <c r="B39" s="8" t="s">
        <v>86</v>
      </c>
      <c r="C39" s="8" t="s">
        <v>15</v>
      </c>
      <c r="D39" s="8" t="s">
        <v>68</v>
      </c>
      <c r="E39" s="8">
        <v>6050201</v>
      </c>
      <c r="F39" s="18" t="s">
        <v>87</v>
      </c>
      <c r="G39" s="19">
        <v>61</v>
      </c>
      <c r="H39" s="19"/>
      <c r="I39" s="19">
        <v>61</v>
      </c>
      <c r="J39" s="4">
        <f t="shared" si="0"/>
        <v>36.6</v>
      </c>
      <c r="K39" s="18">
        <v>10</v>
      </c>
      <c r="L39" s="21">
        <v>43154</v>
      </c>
    </row>
    <row r="40" spans="1:12" ht="27" customHeight="1">
      <c r="A40" s="15">
        <v>36</v>
      </c>
      <c r="B40" s="7" t="s">
        <v>88</v>
      </c>
      <c r="C40" s="7" t="s">
        <v>15</v>
      </c>
      <c r="D40" s="7" t="s">
        <v>68</v>
      </c>
      <c r="E40" s="7">
        <v>6050201</v>
      </c>
      <c r="F40" s="16" t="s">
        <v>89</v>
      </c>
      <c r="G40" s="17">
        <v>59.5</v>
      </c>
      <c r="H40" s="17"/>
      <c r="I40" s="17">
        <v>59.5</v>
      </c>
      <c r="J40" s="4">
        <f t="shared" si="0"/>
        <v>35.699999999999996</v>
      </c>
      <c r="K40" s="16">
        <v>11</v>
      </c>
      <c r="L40" s="21">
        <v>43154</v>
      </c>
    </row>
    <row r="41" spans="1:12" ht="27" customHeight="1">
      <c r="A41" s="15">
        <v>37</v>
      </c>
      <c r="B41" s="7" t="s">
        <v>90</v>
      </c>
      <c r="C41" s="7" t="s">
        <v>15</v>
      </c>
      <c r="D41" s="7" t="s">
        <v>68</v>
      </c>
      <c r="E41" s="7">
        <v>6050201</v>
      </c>
      <c r="F41" s="16" t="s">
        <v>91</v>
      </c>
      <c r="G41" s="17">
        <v>59</v>
      </c>
      <c r="H41" s="17"/>
      <c r="I41" s="17">
        <v>59</v>
      </c>
      <c r="J41" s="4">
        <f t="shared" si="0"/>
        <v>35.4</v>
      </c>
      <c r="K41" s="16">
        <v>12</v>
      </c>
      <c r="L41" s="21">
        <v>43154</v>
      </c>
    </row>
    <row r="42" spans="1:12" ht="27" customHeight="1">
      <c r="A42" s="15">
        <v>38</v>
      </c>
      <c r="B42" s="7" t="s">
        <v>92</v>
      </c>
      <c r="C42" s="7" t="s">
        <v>21</v>
      </c>
      <c r="D42" s="7" t="s">
        <v>68</v>
      </c>
      <c r="E42" s="7">
        <v>6050201</v>
      </c>
      <c r="F42" s="16" t="s">
        <v>93</v>
      </c>
      <c r="G42" s="17">
        <v>57.5</v>
      </c>
      <c r="H42" s="17"/>
      <c r="I42" s="17">
        <v>57.5</v>
      </c>
      <c r="J42" s="4">
        <f t="shared" si="0"/>
        <v>34.5</v>
      </c>
      <c r="K42" s="16">
        <v>13</v>
      </c>
      <c r="L42" s="21">
        <v>43154</v>
      </c>
    </row>
    <row r="43" spans="1:12" ht="27" customHeight="1">
      <c r="A43" s="15">
        <v>39</v>
      </c>
      <c r="B43" s="7" t="s">
        <v>94</v>
      </c>
      <c r="C43" s="7" t="s">
        <v>15</v>
      </c>
      <c r="D43" s="7" t="s">
        <v>68</v>
      </c>
      <c r="E43" s="7">
        <v>6050201</v>
      </c>
      <c r="F43" s="16" t="s">
        <v>95</v>
      </c>
      <c r="G43" s="17">
        <v>56</v>
      </c>
      <c r="H43" s="17"/>
      <c r="I43" s="17">
        <v>56</v>
      </c>
      <c r="J43" s="4">
        <f t="shared" si="0"/>
        <v>33.6</v>
      </c>
      <c r="K43" s="16">
        <v>14</v>
      </c>
      <c r="L43" s="21">
        <v>43154</v>
      </c>
    </row>
    <row r="44" spans="1:12" ht="27" customHeight="1">
      <c r="A44" s="15">
        <v>40</v>
      </c>
      <c r="B44" s="8" t="s">
        <v>96</v>
      </c>
      <c r="C44" s="8" t="s">
        <v>15</v>
      </c>
      <c r="D44" s="8" t="s">
        <v>68</v>
      </c>
      <c r="E44" s="8">
        <v>6050201</v>
      </c>
      <c r="F44" s="18" t="s">
        <v>97</v>
      </c>
      <c r="G44" s="19">
        <v>55</v>
      </c>
      <c r="H44" s="19"/>
      <c r="I44" s="19">
        <v>55</v>
      </c>
      <c r="J44" s="4">
        <f t="shared" si="0"/>
        <v>33</v>
      </c>
      <c r="K44" s="18">
        <v>15</v>
      </c>
      <c r="L44" s="21">
        <v>43154</v>
      </c>
    </row>
    <row r="45" spans="1:12" ht="27" customHeight="1">
      <c r="A45" s="15">
        <v>41</v>
      </c>
      <c r="B45" s="7" t="s">
        <v>98</v>
      </c>
      <c r="C45" s="7" t="s">
        <v>15</v>
      </c>
      <c r="D45" s="7" t="s">
        <v>68</v>
      </c>
      <c r="E45" s="7">
        <v>6050201</v>
      </c>
      <c r="F45" s="16" t="s">
        <v>99</v>
      </c>
      <c r="G45" s="17">
        <v>55</v>
      </c>
      <c r="H45" s="17"/>
      <c r="I45" s="17">
        <v>55</v>
      </c>
      <c r="J45" s="4">
        <f t="shared" si="0"/>
        <v>33</v>
      </c>
      <c r="K45" s="16">
        <v>15</v>
      </c>
      <c r="L45" s="21">
        <v>43154</v>
      </c>
    </row>
    <row r="46" spans="1:12" ht="27" customHeight="1">
      <c r="A46" s="15">
        <v>42</v>
      </c>
      <c r="B46" s="7" t="s">
        <v>100</v>
      </c>
      <c r="C46" s="7" t="s">
        <v>21</v>
      </c>
      <c r="D46" s="7" t="s">
        <v>68</v>
      </c>
      <c r="E46" s="7">
        <v>6050201</v>
      </c>
      <c r="F46" s="16" t="s">
        <v>101</v>
      </c>
      <c r="G46" s="17">
        <v>55</v>
      </c>
      <c r="H46" s="17"/>
      <c r="I46" s="17">
        <v>55</v>
      </c>
      <c r="J46" s="4">
        <f t="shared" si="0"/>
        <v>33</v>
      </c>
      <c r="K46" s="16">
        <v>15</v>
      </c>
      <c r="L46" s="21">
        <v>43154</v>
      </c>
    </row>
    <row r="47" spans="1:12" ht="27" customHeight="1">
      <c r="A47" s="15">
        <v>43</v>
      </c>
      <c r="B47" s="7" t="s">
        <v>102</v>
      </c>
      <c r="C47" s="7" t="s">
        <v>15</v>
      </c>
      <c r="D47" s="7" t="s">
        <v>68</v>
      </c>
      <c r="E47" s="7">
        <v>6050201</v>
      </c>
      <c r="F47" s="16" t="s">
        <v>103</v>
      </c>
      <c r="G47" s="17">
        <v>54</v>
      </c>
      <c r="H47" s="17"/>
      <c r="I47" s="17">
        <v>54</v>
      </c>
      <c r="J47" s="4">
        <f t="shared" si="0"/>
        <v>32.4</v>
      </c>
      <c r="K47" s="16">
        <v>18</v>
      </c>
      <c r="L47" s="21">
        <v>43154</v>
      </c>
    </row>
    <row r="48" spans="1:12" ht="27" customHeight="1">
      <c r="A48" s="15">
        <v>44</v>
      </c>
      <c r="B48" s="7" t="s">
        <v>104</v>
      </c>
      <c r="C48" s="7" t="s">
        <v>15</v>
      </c>
      <c r="D48" s="7" t="s">
        <v>68</v>
      </c>
      <c r="E48" s="7">
        <v>6050201</v>
      </c>
      <c r="F48" s="16" t="s">
        <v>105</v>
      </c>
      <c r="G48" s="17">
        <v>54</v>
      </c>
      <c r="H48" s="17"/>
      <c r="I48" s="17">
        <v>54</v>
      </c>
      <c r="J48" s="4">
        <f t="shared" si="0"/>
        <v>32.4</v>
      </c>
      <c r="K48" s="16">
        <v>18</v>
      </c>
      <c r="L48" s="21">
        <v>43154</v>
      </c>
    </row>
    <row r="49" spans="1:12" ht="27" customHeight="1">
      <c r="A49" s="15">
        <v>45</v>
      </c>
      <c r="B49" s="7" t="s">
        <v>106</v>
      </c>
      <c r="C49" s="7" t="s">
        <v>15</v>
      </c>
      <c r="D49" s="7" t="s">
        <v>68</v>
      </c>
      <c r="E49" s="7">
        <v>6050201</v>
      </c>
      <c r="F49" s="16" t="s">
        <v>107</v>
      </c>
      <c r="G49" s="17">
        <v>54</v>
      </c>
      <c r="H49" s="17"/>
      <c r="I49" s="17">
        <v>54</v>
      </c>
      <c r="J49" s="4">
        <f t="shared" si="0"/>
        <v>32.4</v>
      </c>
      <c r="K49" s="16">
        <v>18</v>
      </c>
      <c r="L49" s="21">
        <v>43154</v>
      </c>
    </row>
    <row r="50" spans="1:12" ht="27" customHeight="1">
      <c r="A50" s="15">
        <v>46</v>
      </c>
      <c r="B50" s="7" t="s">
        <v>108</v>
      </c>
      <c r="C50" s="7" t="s">
        <v>15</v>
      </c>
      <c r="D50" s="7" t="s">
        <v>68</v>
      </c>
      <c r="E50" s="7">
        <v>6050201</v>
      </c>
      <c r="F50" s="16" t="s">
        <v>109</v>
      </c>
      <c r="G50" s="17">
        <v>53</v>
      </c>
      <c r="H50" s="17"/>
      <c r="I50" s="17">
        <v>53</v>
      </c>
      <c r="J50" s="4">
        <f t="shared" si="0"/>
        <v>31.799999999999997</v>
      </c>
      <c r="K50" s="16">
        <v>21</v>
      </c>
      <c r="L50" s="21">
        <v>43154</v>
      </c>
    </row>
    <row r="51" spans="1:12" ht="27" customHeight="1">
      <c r="A51" s="15">
        <v>47</v>
      </c>
      <c r="B51" s="7" t="s">
        <v>110</v>
      </c>
      <c r="C51" s="7" t="s">
        <v>21</v>
      </c>
      <c r="D51" s="7" t="s">
        <v>68</v>
      </c>
      <c r="E51" s="7">
        <v>6050201</v>
      </c>
      <c r="F51" s="16" t="s">
        <v>111</v>
      </c>
      <c r="G51" s="17">
        <v>53</v>
      </c>
      <c r="H51" s="17"/>
      <c r="I51" s="17">
        <v>53</v>
      </c>
      <c r="J51" s="4">
        <f t="shared" si="0"/>
        <v>31.799999999999997</v>
      </c>
      <c r="K51" s="16">
        <v>21</v>
      </c>
      <c r="L51" s="21">
        <v>43154</v>
      </c>
    </row>
    <row r="52" spans="1:12" ht="27" customHeight="1">
      <c r="A52" s="15">
        <v>48</v>
      </c>
      <c r="B52" s="7" t="s">
        <v>112</v>
      </c>
      <c r="C52" s="7" t="s">
        <v>15</v>
      </c>
      <c r="D52" s="7" t="s">
        <v>68</v>
      </c>
      <c r="E52" s="7">
        <v>6050201</v>
      </c>
      <c r="F52" s="16" t="s">
        <v>113</v>
      </c>
      <c r="G52" s="17">
        <v>52</v>
      </c>
      <c r="H52" s="17"/>
      <c r="I52" s="17">
        <v>52</v>
      </c>
      <c r="J52" s="4">
        <f t="shared" si="0"/>
        <v>31.2</v>
      </c>
      <c r="K52" s="16">
        <v>23</v>
      </c>
      <c r="L52" s="21">
        <v>43154</v>
      </c>
    </row>
    <row r="53" spans="1:12" ht="27" customHeight="1">
      <c r="A53" s="15">
        <v>49</v>
      </c>
      <c r="B53" s="7" t="s">
        <v>114</v>
      </c>
      <c r="C53" s="7" t="s">
        <v>21</v>
      </c>
      <c r="D53" s="7" t="s">
        <v>68</v>
      </c>
      <c r="E53" s="7">
        <v>6050201</v>
      </c>
      <c r="F53" s="16" t="s">
        <v>115</v>
      </c>
      <c r="G53" s="17">
        <v>52</v>
      </c>
      <c r="H53" s="17"/>
      <c r="I53" s="17">
        <v>52</v>
      </c>
      <c r="J53" s="4">
        <f t="shared" si="0"/>
        <v>31.2</v>
      </c>
      <c r="K53" s="16">
        <v>23</v>
      </c>
      <c r="L53" s="21">
        <v>43154</v>
      </c>
    </row>
    <row r="54" spans="1:12" ht="27" customHeight="1">
      <c r="A54" s="15">
        <v>50</v>
      </c>
      <c r="B54" s="8" t="s">
        <v>116</v>
      </c>
      <c r="C54" s="8" t="s">
        <v>15</v>
      </c>
      <c r="D54" s="8" t="s">
        <v>68</v>
      </c>
      <c r="E54" s="8">
        <v>6050201</v>
      </c>
      <c r="F54" s="18" t="s">
        <v>117</v>
      </c>
      <c r="G54" s="19">
        <v>52</v>
      </c>
      <c r="H54" s="19"/>
      <c r="I54" s="19">
        <v>52</v>
      </c>
      <c r="J54" s="4">
        <f t="shared" si="0"/>
        <v>31.2</v>
      </c>
      <c r="K54" s="18">
        <v>23</v>
      </c>
      <c r="L54" s="21">
        <v>43154</v>
      </c>
    </row>
    <row r="55" spans="1:12" ht="27" customHeight="1">
      <c r="A55" s="15">
        <v>51</v>
      </c>
      <c r="B55" s="7" t="s">
        <v>118</v>
      </c>
      <c r="C55" s="7" t="s">
        <v>21</v>
      </c>
      <c r="D55" s="7" t="s">
        <v>68</v>
      </c>
      <c r="E55" s="7">
        <v>6050201</v>
      </c>
      <c r="F55" s="16" t="s">
        <v>119</v>
      </c>
      <c r="G55" s="17">
        <v>52</v>
      </c>
      <c r="H55" s="17"/>
      <c r="I55" s="17">
        <v>52</v>
      </c>
      <c r="J55" s="4">
        <f t="shared" si="0"/>
        <v>31.2</v>
      </c>
      <c r="K55" s="16">
        <v>23</v>
      </c>
      <c r="L55" s="21">
        <v>43154</v>
      </c>
    </row>
    <row r="56" spans="1:12" ht="27" customHeight="1">
      <c r="A56" s="15">
        <v>52</v>
      </c>
      <c r="B56" s="7" t="s">
        <v>120</v>
      </c>
      <c r="C56" s="7" t="s">
        <v>21</v>
      </c>
      <c r="D56" s="7" t="s">
        <v>121</v>
      </c>
      <c r="E56" s="7">
        <v>6050301</v>
      </c>
      <c r="F56" s="16" t="s">
        <v>122</v>
      </c>
      <c r="G56" s="17">
        <v>75.5</v>
      </c>
      <c r="H56" s="17"/>
      <c r="I56" s="17">
        <v>75.5</v>
      </c>
      <c r="J56" s="4">
        <f t="shared" si="0"/>
        <v>45.3</v>
      </c>
      <c r="K56" s="16">
        <v>1</v>
      </c>
      <c r="L56" s="21">
        <v>43154</v>
      </c>
    </row>
    <row r="57" spans="1:12" ht="27" customHeight="1">
      <c r="A57" s="15">
        <v>53</v>
      </c>
      <c r="B57" s="7" t="s">
        <v>123</v>
      </c>
      <c r="C57" s="7" t="s">
        <v>21</v>
      </c>
      <c r="D57" s="7" t="s">
        <v>121</v>
      </c>
      <c r="E57" s="7">
        <v>6050301</v>
      </c>
      <c r="F57" s="16" t="s">
        <v>124</v>
      </c>
      <c r="G57" s="17">
        <v>73</v>
      </c>
      <c r="H57" s="17"/>
      <c r="I57" s="17">
        <v>73</v>
      </c>
      <c r="J57" s="4">
        <f t="shared" si="0"/>
        <v>43.8</v>
      </c>
      <c r="K57" s="16">
        <v>2</v>
      </c>
      <c r="L57" s="21">
        <v>43154</v>
      </c>
    </row>
    <row r="58" spans="1:12" ht="27" customHeight="1">
      <c r="A58" s="15">
        <v>54</v>
      </c>
      <c r="B58" s="7" t="s">
        <v>125</v>
      </c>
      <c r="C58" s="7" t="s">
        <v>21</v>
      </c>
      <c r="D58" s="7" t="s">
        <v>121</v>
      </c>
      <c r="E58" s="7">
        <v>6050301</v>
      </c>
      <c r="F58" s="16" t="s">
        <v>126</v>
      </c>
      <c r="G58" s="17">
        <v>70.5</v>
      </c>
      <c r="H58" s="17"/>
      <c r="I58" s="17">
        <v>70.5</v>
      </c>
      <c r="J58" s="4">
        <f t="shared" si="0"/>
        <v>42.3</v>
      </c>
      <c r="K58" s="16">
        <v>3</v>
      </c>
      <c r="L58" s="21">
        <v>43154</v>
      </c>
    </row>
    <row r="59" spans="1:12" ht="27" customHeight="1">
      <c r="A59" s="15">
        <v>55</v>
      </c>
      <c r="B59" s="7" t="s">
        <v>127</v>
      </c>
      <c r="C59" s="7" t="s">
        <v>21</v>
      </c>
      <c r="D59" s="7" t="s">
        <v>121</v>
      </c>
      <c r="E59" s="7">
        <v>6050301</v>
      </c>
      <c r="F59" s="16" t="s">
        <v>128</v>
      </c>
      <c r="G59" s="17">
        <v>69</v>
      </c>
      <c r="H59" s="17"/>
      <c r="I59" s="17">
        <v>69</v>
      </c>
      <c r="J59" s="4">
        <f t="shared" si="0"/>
        <v>41.4</v>
      </c>
      <c r="K59" s="16">
        <v>4</v>
      </c>
      <c r="L59" s="21">
        <v>43154</v>
      </c>
    </row>
    <row r="60" spans="1:12" ht="27" customHeight="1">
      <c r="A60" s="15">
        <v>56</v>
      </c>
      <c r="B60" s="7" t="s">
        <v>129</v>
      </c>
      <c r="C60" s="7" t="s">
        <v>21</v>
      </c>
      <c r="D60" s="7" t="s">
        <v>121</v>
      </c>
      <c r="E60" s="7">
        <v>6050301</v>
      </c>
      <c r="F60" s="16" t="s">
        <v>130</v>
      </c>
      <c r="G60" s="17">
        <v>68</v>
      </c>
      <c r="H60" s="17"/>
      <c r="I60" s="17">
        <v>68</v>
      </c>
      <c r="J60" s="4">
        <f t="shared" si="0"/>
        <v>40.8</v>
      </c>
      <c r="K60" s="16">
        <v>5</v>
      </c>
      <c r="L60" s="21">
        <v>43154</v>
      </c>
    </row>
    <row r="61" spans="1:12" ht="27" customHeight="1">
      <c r="A61" s="15">
        <v>57</v>
      </c>
      <c r="B61" s="7" t="s">
        <v>131</v>
      </c>
      <c r="C61" s="7" t="s">
        <v>21</v>
      </c>
      <c r="D61" s="7" t="s">
        <v>121</v>
      </c>
      <c r="E61" s="7">
        <v>6050301</v>
      </c>
      <c r="F61" s="16" t="s">
        <v>132</v>
      </c>
      <c r="G61" s="17">
        <v>68</v>
      </c>
      <c r="H61" s="17"/>
      <c r="I61" s="17">
        <v>68</v>
      </c>
      <c r="J61" s="4">
        <f t="shared" si="0"/>
        <v>40.8</v>
      </c>
      <c r="K61" s="16">
        <v>5</v>
      </c>
      <c r="L61" s="21">
        <v>43154</v>
      </c>
    </row>
    <row r="62" spans="1:12" ht="27" customHeight="1">
      <c r="A62" s="15">
        <v>58</v>
      </c>
      <c r="B62" s="8" t="s">
        <v>133</v>
      </c>
      <c r="C62" s="8" t="s">
        <v>15</v>
      </c>
      <c r="D62" s="8" t="s">
        <v>121</v>
      </c>
      <c r="E62" s="8">
        <v>6050301</v>
      </c>
      <c r="F62" s="18" t="s">
        <v>134</v>
      </c>
      <c r="G62" s="19">
        <v>66.5</v>
      </c>
      <c r="H62" s="19"/>
      <c r="I62" s="19">
        <v>66.5</v>
      </c>
      <c r="J62" s="4">
        <f t="shared" si="0"/>
        <v>39.9</v>
      </c>
      <c r="K62" s="18">
        <v>7</v>
      </c>
      <c r="L62" s="21">
        <v>43154</v>
      </c>
    </row>
    <row r="63" spans="1:12" ht="27" customHeight="1">
      <c r="A63" s="15">
        <v>59</v>
      </c>
      <c r="B63" s="7" t="s">
        <v>135</v>
      </c>
      <c r="C63" s="7" t="s">
        <v>21</v>
      </c>
      <c r="D63" s="7" t="s">
        <v>121</v>
      </c>
      <c r="E63" s="7">
        <v>6050301</v>
      </c>
      <c r="F63" s="16" t="s">
        <v>136</v>
      </c>
      <c r="G63" s="17">
        <v>66.5</v>
      </c>
      <c r="H63" s="17"/>
      <c r="I63" s="17">
        <v>66.5</v>
      </c>
      <c r="J63" s="4">
        <f t="shared" si="0"/>
        <v>39.9</v>
      </c>
      <c r="K63" s="16">
        <v>7</v>
      </c>
      <c r="L63" s="21">
        <v>43154</v>
      </c>
    </row>
    <row r="64" spans="1:12" ht="27" customHeight="1">
      <c r="A64" s="15">
        <v>60</v>
      </c>
      <c r="B64" s="8" t="s">
        <v>137</v>
      </c>
      <c r="C64" s="8" t="s">
        <v>15</v>
      </c>
      <c r="D64" s="8" t="s">
        <v>121</v>
      </c>
      <c r="E64" s="8">
        <v>6050301</v>
      </c>
      <c r="F64" s="18" t="s">
        <v>138</v>
      </c>
      <c r="G64" s="19">
        <v>66</v>
      </c>
      <c r="H64" s="19"/>
      <c r="I64" s="19">
        <v>66</v>
      </c>
      <c r="J64" s="4">
        <f t="shared" si="0"/>
        <v>39.6</v>
      </c>
      <c r="K64" s="18">
        <v>9</v>
      </c>
      <c r="L64" s="21">
        <v>43154</v>
      </c>
    </row>
    <row r="65" spans="1:12" ht="27" customHeight="1">
      <c r="A65" s="15">
        <v>61</v>
      </c>
      <c r="B65" s="8" t="s">
        <v>139</v>
      </c>
      <c r="C65" s="8" t="s">
        <v>21</v>
      </c>
      <c r="D65" s="8" t="s">
        <v>121</v>
      </c>
      <c r="E65" s="8">
        <v>6050301</v>
      </c>
      <c r="F65" s="18" t="s">
        <v>140</v>
      </c>
      <c r="G65" s="19">
        <v>65.5</v>
      </c>
      <c r="H65" s="19"/>
      <c r="I65" s="19">
        <v>65.5</v>
      </c>
      <c r="J65" s="4">
        <f t="shared" si="0"/>
        <v>39.3</v>
      </c>
      <c r="K65" s="18">
        <v>10</v>
      </c>
      <c r="L65" s="21">
        <v>43154</v>
      </c>
    </row>
    <row r="66" spans="1:12" ht="27" customHeight="1">
      <c r="A66" s="15">
        <v>62</v>
      </c>
      <c r="B66" s="7" t="s">
        <v>141</v>
      </c>
      <c r="C66" s="7" t="s">
        <v>21</v>
      </c>
      <c r="D66" s="7" t="s">
        <v>121</v>
      </c>
      <c r="E66" s="7">
        <v>6050301</v>
      </c>
      <c r="F66" s="16" t="s">
        <v>142</v>
      </c>
      <c r="G66" s="17">
        <v>65.5</v>
      </c>
      <c r="H66" s="17"/>
      <c r="I66" s="17">
        <v>65.5</v>
      </c>
      <c r="J66" s="4">
        <f t="shared" si="0"/>
        <v>39.3</v>
      </c>
      <c r="K66" s="16">
        <v>10</v>
      </c>
      <c r="L66" s="21">
        <v>43154</v>
      </c>
    </row>
    <row r="67" spans="1:12" ht="27" customHeight="1">
      <c r="A67" s="15">
        <v>63</v>
      </c>
      <c r="B67" s="7" t="s">
        <v>143</v>
      </c>
      <c r="C67" s="7" t="s">
        <v>15</v>
      </c>
      <c r="D67" s="7" t="s">
        <v>121</v>
      </c>
      <c r="E67" s="7">
        <v>6050301</v>
      </c>
      <c r="F67" s="16" t="s">
        <v>144</v>
      </c>
      <c r="G67" s="17">
        <v>64.5</v>
      </c>
      <c r="H67" s="17"/>
      <c r="I67" s="17">
        <v>64.5</v>
      </c>
      <c r="J67" s="4">
        <f t="shared" si="0"/>
        <v>38.699999999999996</v>
      </c>
      <c r="K67" s="16">
        <v>12</v>
      </c>
      <c r="L67" s="21">
        <v>43154</v>
      </c>
    </row>
    <row r="68" spans="1:12" ht="27" customHeight="1">
      <c r="A68" s="15">
        <v>64</v>
      </c>
      <c r="B68" s="8" t="s">
        <v>145</v>
      </c>
      <c r="C68" s="8" t="s">
        <v>21</v>
      </c>
      <c r="D68" s="8" t="s">
        <v>146</v>
      </c>
      <c r="E68" s="8">
        <v>6050301</v>
      </c>
      <c r="F68" s="18" t="s">
        <v>147</v>
      </c>
      <c r="G68" s="19">
        <v>63.5</v>
      </c>
      <c r="H68" s="19"/>
      <c r="I68" s="19">
        <v>63.5</v>
      </c>
      <c r="J68" s="4">
        <f t="shared" si="0"/>
        <v>38.1</v>
      </c>
      <c r="K68" s="18">
        <v>13</v>
      </c>
      <c r="L68" s="21">
        <v>43154</v>
      </c>
    </row>
    <row r="69" spans="1:12" ht="27" customHeight="1">
      <c r="A69" s="15">
        <v>65</v>
      </c>
      <c r="B69" s="7" t="s">
        <v>148</v>
      </c>
      <c r="C69" s="7" t="s">
        <v>21</v>
      </c>
      <c r="D69" s="7" t="s">
        <v>146</v>
      </c>
      <c r="E69" s="7">
        <v>6050301</v>
      </c>
      <c r="F69" s="16" t="s">
        <v>149</v>
      </c>
      <c r="G69" s="17">
        <v>63</v>
      </c>
      <c r="H69" s="17"/>
      <c r="I69" s="17">
        <v>63</v>
      </c>
      <c r="J69" s="4">
        <f t="shared" si="0"/>
        <v>37.8</v>
      </c>
      <c r="K69" s="16">
        <v>14</v>
      </c>
      <c r="L69" s="21">
        <v>43154</v>
      </c>
    </row>
    <row r="70" spans="1:12" ht="27" customHeight="1">
      <c r="A70" s="15">
        <v>66</v>
      </c>
      <c r="B70" s="8" t="s">
        <v>150</v>
      </c>
      <c r="C70" s="8" t="s">
        <v>21</v>
      </c>
      <c r="D70" s="8" t="s">
        <v>121</v>
      </c>
      <c r="E70" s="8">
        <v>6050301</v>
      </c>
      <c r="F70" s="18" t="s">
        <v>151</v>
      </c>
      <c r="G70" s="19">
        <v>63</v>
      </c>
      <c r="H70" s="19"/>
      <c r="I70" s="19">
        <v>63</v>
      </c>
      <c r="J70" s="4">
        <f aca="true" t="shared" si="1" ref="J70:J82">I70*0.6</f>
        <v>37.8</v>
      </c>
      <c r="K70" s="18">
        <v>14</v>
      </c>
      <c r="L70" s="21">
        <v>43154</v>
      </c>
    </row>
    <row r="71" spans="1:12" ht="27" customHeight="1">
      <c r="A71" s="15">
        <v>67</v>
      </c>
      <c r="B71" s="7" t="s">
        <v>152</v>
      </c>
      <c r="C71" s="7" t="s">
        <v>21</v>
      </c>
      <c r="D71" s="7" t="s">
        <v>121</v>
      </c>
      <c r="E71" s="7">
        <v>6050301</v>
      </c>
      <c r="F71" s="16" t="s">
        <v>153</v>
      </c>
      <c r="G71" s="17">
        <v>62</v>
      </c>
      <c r="H71" s="17"/>
      <c r="I71" s="17">
        <v>62</v>
      </c>
      <c r="J71" s="4">
        <f t="shared" si="1"/>
        <v>37.199999999999996</v>
      </c>
      <c r="K71" s="16">
        <v>16</v>
      </c>
      <c r="L71" s="21">
        <v>43154</v>
      </c>
    </row>
    <row r="72" spans="1:12" ht="27" customHeight="1">
      <c r="A72" s="15">
        <v>68</v>
      </c>
      <c r="B72" s="7" t="s">
        <v>154</v>
      </c>
      <c r="C72" s="7" t="s">
        <v>15</v>
      </c>
      <c r="D72" s="7" t="s">
        <v>121</v>
      </c>
      <c r="E72" s="7">
        <v>6050301</v>
      </c>
      <c r="F72" s="16" t="s">
        <v>155</v>
      </c>
      <c r="G72" s="17">
        <v>61.5</v>
      </c>
      <c r="H72" s="17"/>
      <c r="I72" s="17">
        <v>61.5</v>
      </c>
      <c r="J72" s="4">
        <f t="shared" si="1"/>
        <v>36.9</v>
      </c>
      <c r="K72" s="16">
        <v>17</v>
      </c>
      <c r="L72" s="21">
        <v>43154</v>
      </c>
    </row>
    <row r="73" spans="1:12" ht="27" customHeight="1">
      <c r="A73" s="15">
        <v>69</v>
      </c>
      <c r="B73" s="7" t="s">
        <v>156</v>
      </c>
      <c r="C73" s="7" t="s">
        <v>21</v>
      </c>
      <c r="D73" s="7" t="s">
        <v>121</v>
      </c>
      <c r="E73" s="7">
        <v>6050301</v>
      </c>
      <c r="F73" s="16" t="s">
        <v>157</v>
      </c>
      <c r="G73" s="17">
        <v>61.5</v>
      </c>
      <c r="H73" s="17"/>
      <c r="I73" s="17">
        <v>61.5</v>
      </c>
      <c r="J73" s="4">
        <f t="shared" si="1"/>
        <v>36.9</v>
      </c>
      <c r="K73" s="16">
        <v>17</v>
      </c>
      <c r="L73" s="21">
        <v>43154</v>
      </c>
    </row>
    <row r="74" spans="1:12" ht="27" customHeight="1">
      <c r="A74" s="15">
        <v>70</v>
      </c>
      <c r="B74" s="7" t="s">
        <v>158</v>
      </c>
      <c r="C74" s="7" t="s">
        <v>15</v>
      </c>
      <c r="D74" s="7" t="s">
        <v>121</v>
      </c>
      <c r="E74" s="7">
        <v>6050301</v>
      </c>
      <c r="F74" s="16" t="s">
        <v>159</v>
      </c>
      <c r="G74" s="17">
        <v>61.5</v>
      </c>
      <c r="H74" s="17"/>
      <c r="I74" s="17">
        <v>61.5</v>
      </c>
      <c r="J74" s="4">
        <f t="shared" si="1"/>
        <v>36.9</v>
      </c>
      <c r="K74" s="16">
        <v>17</v>
      </c>
      <c r="L74" s="21">
        <v>43154</v>
      </c>
    </row>
    <row r="75" spans="1:12" ht="27" customHeight="1">
      <c r="A75" s="15">
        <v>71</v>
      </c>
      <c r="B75" s="7" t="s">
        <v>160</v>
      </c>
      <c r="C75" s="7" t="s">
        <v>21</v>
      </c>
      <c r="D75" s="7" t="s">
        <v>121</v>
      </c>
      <c r="E75" s="7">
        <v>6050301</v>
      </c>
      <c r="F75" s="16" t="s">
        <v>161</v>
      </c>
      <c r="G75" s="17">
        <v>61.5</v>
      </c>
      <c r="H75" s="17"/>
      <c r="I75" s="17">
        <v>61.5</v>
      </c>
      <c r="J75" s="4">
        <f t="shared" si="1"/>
        <v>36.9</v>
      </c>
      <c r="K75" s="16">
        <v>17</v>
      </c>
      <c r="L75" s="21">
        <v>43154</v>
      </c>
    </row>
    <row r="76" spans="1:12" ht="27" customHeight="1">
      <c r="A76" s="15">
        <v>72</v>
      </c>
      <c r="B76" s="7" t="s">
        <v>162</v>
      </c>
      <c r="C76" s="7" t="s">
        <v>15</v>
      </c>
      <c r="D76" s="7" t="s">
        <v>121</v>
      </c>
      <c r="E76" s="7">
        <v>6050301</v>
      </c>
      <c r="F76" s="16" t="s">
        <v>163</v>
      </c>
      <c r="G76" s="17">
        <v>60.5</v>
      </c>
      <c r="H76" s="17"/>
      <c r="I76" s="17">
        <v>60.5</v>
      </c>
      <c r="J76" s="4">
        <f t="shared" si="1"/>
        <v>36.3</v>
      </c>
      <c r="K76" s="16">
        <v>21</v>
      </c>
      <c r="L76" s="21">
        <v>43154</v>
      </c>
    </row>
    <row r="77" spans="1:12" ht="27" customHeight="1">
      <c r="A77" s="15">
        <v>73</v>
      </c>
      <c r="B77" s="7" t="s">
        <v>164</v>
      </c>
      <c r="C77" s="7" t="s">
        <v>21</v>
      </c>
      <c r="D77" s="7" t="s">
        <v>121</v>
      </c>
      <c r="E77" s="7">
        <v>6050301</v>
      </c>
      <c r="F77" s="16" t="s">
        <v>165</v>
      </c>
      <c r="G77" s="17">
        <v>59.5</v>
      </c>
      <c r="H77" s="17"/>
      <c r="I77" s="17">
        <v>59.5</v>
      </c>
      <c r="J77" s="4">
        <f t="shared" si="1"/>
        <v>35.699999999999996</v>
      </c>
      <c r="K77" s="16">
        <v>22</v>
      </c>
      <c r="L77" s="21">
        <v>43154</v>
      </c>
    </row>
    <row r="78" spans="1:12" ht="27" customHeight="1">
      <c r="A78" s="15">
        <v>74</v>
      </c>
      <c r="B78" s="7" t="s">
        <v>166</v>
      </c>
      <c r="C78" s="7" t="s">
        <v>21</v>
      </c>
      <c r="D78" s="7" t="s">
        <v>146</v>
      </c>
      <c r="E78" s="7">
        <v>6050301</v>
      </c>
      <c r="F78" s="16" t="s">
        <v>167</v>
      </c>
      <c r="G78" s="17">
        <v>59</v>
      </c>
      <c r="H78" s="17"/>
      <c r="I78" s="17">
        <v>59</v>
      </c>
      <c r="J78" s="4">
        <f t="shared" si="1"/>
        <v>35.4</v>
      </c>
      <c r="K78" s="16">
        <v>23</v>
      </c>
      <c r="L78" s="21">
        <v>43154</v>
      </c>
    </row>
    <row r="79" spans="1:12" ht="27" customHeight="1">
      <c r="A79" s="15">
        <v>75</v>
      </c>
      <c r="B79" s="7" t="s">
        <v>168</v>
      </c>
      <c r="C79" s="7" t="s">
        <v>21</v>
      </c>
      <c r="D79" s="7" t="s">
        <v>121</v>
      </c>
      <c r="E79" s="7">
        <v>6050301</v>
      </c>
      <c r="F79" s="16" t="s">
        <v>169</v>
      </c>
      <c r="G79" s="17">
        <v>58.5</v>
      </c>
      <c r="H79" s="17"/>
      <c r="I79" s="17">
        <v>58.5</v>
      </c>
      <c r="J79" s="4">
        <f t="shared" si="1"/>
        <v>35.1</v>
      </c>
      <c r="K79" s="16">
        <v>24</v>
      </c>
      <c r="L79" s="21">
        <v>43154</v>
      </c>
    </row>
    <row r="80" spans="1:12" ht="27" customHeight="1">
      <c r="A80" s="15">
        <v>76</v>
      </c>
      <c r="B80" s="7" t="s">
        <v>170</v>
      </c>
      <c r="C80" s="7" t="s">
        <v>15</v>
      </c>
      <c r="D80" s="7" t="s">
        <v>121</v>
      </c>
      <c r="E80" s="7">
        <v>6050301</v>
      </c>
      <c r="F80" s="16" t="s">
        <v>171</v>
      </c>
      <c r="G80" s="17">
        <v>58.5</v>
      </c>
      <c r="H80" s="17"/>
      <c r="I80" s="17">
        <v>58.5</v>
      </c>
      <c r="J80" s="4">
        <f t="shared" si="1"/>
        <v>35.1</v>
      </c>
      <c r="K80" s="16">
        <v>24</v>
      </c>
      <c r="L80" s="21">
        <v>43154</v>
      </c>
    </row>
    <row r="81" spans="1:12" ht="27" customHeight="1">
      <c r="A81" s="15">
        <v>77</v>
      </c>
      <c r="B81" s="7" t="s">
        <v>172</v>
      </c>
      <c r="C81" s="7" t="s">
        <v>21</v>
      </c>
      <c r="D81" s="7" t="s">
        <v>121</v>
      </c>
      <c r="E81" s="7">
        <v>6050301</v>
      </c>
      <c r="F81" s="16" t="s">
        <v>173</v>
      </c>
      <c r="G81" s="17">
        <v>58.5</v>
      </c>
      <c r="H81" s="17"/>
      <c r="I81" s="17">
        <v>58.5</v>
      </c>
      <c r="J81" s="4">
        <f t="shared" si="1"/>
        <v>35.1</v>
      </c>
      <c r="K81" s="16">
        <v>24</v>
      </c>
      <c r="L81" s="21">
        <v>43154</v>
      </c>
    </row>
    <row r="82" spans="1:12" ht="27" customHeight="1">
      <c r="A82" s="15">
        <v>78</v>
      </c>
      <c r="B82" s="7" t="s">
        <v>174</v>
      </c>
      <c r="C82" s="7" t="s">
        <v>21</v>
      </c>
      <c r="D82" s="7" t="s">
        <v>121</v>
      </c>
      <c r="E82" s="7">
        <v>6050301</v>
      </c>
      <c r="F82" s="16" t="s">
        <v>175</v>
      </c>
      <c r="G82" s="17">
        <v>58</v>
      </c>
      <c r="H82" s="17"/>
      <c r="I82" s="17">
        <v>58</v>
      </c>
      <c r="J82" s="4">
        <f t="shared" si="1"/>
        <v>34.8</v>
      </c>
      <c r="K82" s="16">
        <v>27</v>
      </c>
      <c r="L82" s="21">
        <v>43154</v>
      </c>
    </row>
    <row r="83" spans="1:12" ht="27" customHeight="1">
      <c r="A83" s="28" t="s">
        <v>176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/>
    </row>
  </sheetData>
  <sheetProtection password="DC08" sheet="1"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A83:L83"/>
  </mergeCells>
  <printOptions horizontalCentered="1"/>
  <pageMargins left="0.7479166666666667" right="0.7479166666666667" top="0.6298611111111111" bottom="0.7479166666666667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11111111111111" footer="0.5111111111111111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2018-02-13T01:03:55Z</cp:lastPrinted>
  <dcterms:created xsi:type="dcterms:W3CDTF">2018-02-13T00:57:48Z</dcterms:created>
  <dcterms:modified xsi:type="dcterms:W3CDTF">2018-02-14T10:02:31Z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