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2600" activeTab="0"/>
  </bookViews>
  <sheets>
    <sheet name="其他事业单位资格复审人员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<sst xmlns="http://schemas.openxmlformats.org/spreadsheetml/2006/main" count="343" uniqueCount="200">
  <si>
    <t>附件2</t>
  </si>
  <si>
    <t xml:space="preserve">威远县2017年下半年面向社会公开考聘事业单位工作人员（其他事业单位考聘）
资格复审人员名单                                   </t>
  </si>
  <si>
    <t>序号</t>
  </si>
  <si>
    <t>姓名</t>
  </si>
  <si>
    <t>性别</t>
  </si>
  <si>
    <t>职位名称</t>
  </si>
  <si>
    <t>职位              编号</t>
  </si>
  <si>
    <t>准考证号</t>
  </si>
  <si>
    <t>笔试成绩</t>
  </si>
  <si>
    <t>政策性           加分</t>
  </si>
  <si>
    <t>笔试                总成绩</t>
  </si>
  <si>
    <t>笔试             折合成绩</t>
  </si>
  <si>
    <t>笔试                  排名</t>
  </si>
  <si>
    <t>备注</t>
  </si>
  <si>
    <t>向琴</t>
  </si>
  <si>
    <t>女</t>
  </si>
  <si>
    <t>党史及历史教学</t>
  </si>
  <si>
    <t>1812009012111</t>
  </si>
  <si>
    <t>李强</t>
  </si>
  <si>
    <t>男</t>
  </si>
  <si>
    <t>1812009044120</t>
  </si>
  <si>
    <t>黄皓</t>
  </si>
  <si>
    <t>1812009014206</t>
  </si>
  <si>
    <t>陈浪</t>
  </si>
  <si>
    <t>1812009022905</t>
  </si>
  <si>
    <t>李飞</t>
  </si>
  <si>
    <t>综合管理</t>
  </si>
  <si>
    <t>1812009065123</t>
  </si>
  <si>
    <t>文林星</t>
  </si>
  <si>
    <t>1812009063411</t>
  </si>
  <si>
    <t>王嘉元</t>
  </si>
  <si>
    <t>1812009013712</t>
  </si>
  <si>
    <t>罗鑫</t>
  </si>
  <si>
    <t>1812009041529</t>
  </si>
  <si>
    <t>李波</t>
  </si>
  <si>
    <t>1812009045328</t>
  </si>
  <si>
    <t>李斌</t>
  </si>
  <si>
    <t>1812009012621</t>
  </si>
  <si>
    <t>郑昭霞</t>
  </si>
  <si>
    <t>1812009014305</t>
  </si>
  <si>
    <t>卿松</t>
  </si>
  <si>
    <t>1812009032101</t>
  </si>
  <si>
    <t>赵良熙</t>
  </si>
  <si>
    <t>1812009064525</t>
  </si>
  <si>
    <t>潘翔</t>
  </si>
  <si>
    <t>新闻宣传报道</t>
  </si>
  <si>
    <t>1812009032409</t>
  </si>
  <si>
    <t>邓超耀</t>
  </si>
  <si>
    <t>1812009070522</t>
  </si>
  <si>
    <t>官俊玲</t>
  </si>
  <si>
    <t>1812009045716</t>
  </si>
  <si>
    <t>刘子丹</t>
  </si>
  <si>
    <t>高层次人才服务</t>
  </si>
  <si>
    <t>1812009064721</t>
  </si>
  <si>
    <t>何冰</t>
  </si>
  <si>
    <t>1812009023511</t>
  </si>
  <si>
    <t>杨悠洛</t>
  </si>
  <si>
    <t>1812009045908</t>
  </si>
  <si>
    <t>胡媛媛</t>
  </si>
  <si>
    <t>会计工作人员</t>
  </si>
  <si>
    <t>1812009070609</t>
  </si>
  <si>
    <t>赖文珂</t>
  </si>
  <si>
    <t>1812009013821</t>
  </si>
  <si>
    <t>李小莉</t>
  </si>
  <si>
    <t>1812009063403</t>
  </si>
  <si>
    <t>叶忠钧</t>
  </si>
  <si>
    <t>文秘工作人员</t>
  </si>
  <si>
    <t>1812009064017</t>
  </si>
  <si>
    <t>乐晓舒</t>
  </si>
  <si>
    <t>1812009031102</t>
  </si>
  <si>
    <t>邓霜霜</t>
  </si>
  <si>
    <t>1812009063506</t>
  </si>
  <si>
    <t>赵娜</t>
  </si>
  <si>
    <t>1812009065112</t>
  </si>
  <si>
    <t>何兵</t>
  </si>
  <si>
    <t>水利水电工程技术人员</t>
  </si>
  <si>
    <t>1812009041518</t>
  </si>
  <si>
    <t>王章旭</t>
  </si>
  <si>
    <t>1812009044823</t>
  </si>
  <si>
    <t>黄淮</t>
  </si>
  <si>
    <t>1812009042727</t>
  </si>
  <si>
    <t>黄夷</t>
  </si>
  <si>
    <t>1812009044208</t>
  </si>
  <si>
    <t>曾恒建</t>
  </si>
  <si>
    <t>1812009014314</t>
  </si>
  <si>
    <t>陈高英</t>
  </si>
  <si>
    <t>1812009013918</t>
  </si>
  <si>
    <t>彭莉</t>
  </si>
  <si>
    <t>广告制作岗位</t>
  </si>
  <si>
    <t>1812009051908</t>
  </si>
  <si>
    <t>陈建飞</t>
  </si>
  <si>
    <t>1812009062115</t>
  </si>
  <si>
    <t>于爽</t>
  </si>
  <si>
    <t>1812009011730</t>
  </si>
  <si>
    <t>赵佳音</t>
  </si>
  <si>
    <t>1812009064517</t>
  </si>
  <si>
    <t>陈立</t>
  </si>
  <si>
    <t>网络管理岗位</t>
  </si>
  <si>
    <t>1812009030504</t>
  </si>
  <si>
    <t>罗涛</t>
  </si>
  <si>
    <t>1812009012007</t>
  </si>
  <si>
    <t>邓绪超</t>
  </si>
  <si>
    <t>1812009041118</t>
  </si>
  <si>
    <t>何幸思</t>
  </si>
  <si>
    <t>会计核算与会计档案管理等工作</t>
  </si>
  <si>
    <t>1812009070710</t>
  </si>
  <si>
    <t>王雅仪</t>
  </si>
  <si>
    <t>1812009045509</t>
  </si>
  <si>
    <t>官春燕</t>
  </si>
  <si>
    <t>1812009045101</t>
  </si>
  <si>
    <t>王钇槟</t>
  </si>
  <si>
    <t>政府与社会资本管理工作</t>
  </si>
  <si>
    <t>1812009023501</t>
  </si>
  <si>
    <t>欧玉洁</t>
  </si>
  <si>
    <t>1812009070703</t>
  </si>
  <si>
    <t>段凡</t>
  </si>
  <si>
    <t>1812009030606</t>
  </si>
  <si>
    <t>张芹</t>
  </si>
  <si>
    <t>1812009064115</t>
  </si>
  <si>
    <t>宋飞帆</t>
  </si>
  <si>
    <t>1812009064707</t>
  </si>
  <si>
    <t>谢美莲</t>
  </si>
  <si>
    <t>1812009012225</t>
  </si>
  <si>
    <t>罗静薇</t>
  </si>
  <si>
    <t>1812009040307</t>
  </si>
  <si>
    <t>张莉君</t>
  </si>
  <si>
    <t>1812009070515</t>
  </si>
  <si>
    <t>何琳</t>
  </si>
  <si>
    <t>1812009023426</t>
  </si>
  <si>
    <t>董婧</t>
  </si>
  <si>
    <t>1812009013609</t>
  </si>
  <si>
    <t>林超</t>
  </si>
  <si>
    <t>文秘及法律工作人员</t>
  </si>
  <si>
    <t>1812009032330</t>
  </si>
  <si>
    <t>侯铠柠</t>
  </si>
  <si>
    <t>1812009014029</t>
  </si>
  <si>
    <t>曾宇韬</t>
  </si>
  <si>
    <t>1812009045007</t>
  </si>
  <si>
    <t>廖子瑜</t>
  </si>
  <si>
    <t>1812009045917</t>
  </si>
  <si>
    <t>沙玛麻林</t>
  </si>
  <si>
    <t>1812009062111</t>
  </si>
  <si>
    <t>魏书兵</t>
  </si>
  <si>
    <t>1812009051614</t>
  </si>
  <si>
    <t>张瑜</t>
  </si>
  <si>
    <t>统计工作人员</t>
  </si>
  <si>
    <t>1812009045518</t>
  </si>
  <si>
    <t>颜著</t>
  </si>
  <si>
    <t>1812009045109</t>
  </si>
  <si>
    <t>高洁</t>
  </si>
  <si>
    <t>1812009041330</t>
  </si>
  <si>
    <t>何祥莉</t>
  </si>
  <si>
    <t>果树园林技术人员</t>
  </si>
  <si>
    <t>1812009065311</t>
  </si>
  <si>
    <t>张倩</t>
  </si>
  <si>
    <t>1812009012914</t>
  </si>
  <si>
    <t>张莎</t>
  </si>
  <si>
    <t>1812009030419</t>
  </si>
  <si>
    <t>朱晓琴</t>
  </si>
  <si>
    <t>1812009062219</t>
  </si>
  <si>
    <t>李勇</t>
  </si>
  <si>
    <t>1812009050206</t>
  </si>
  <si>
    <t>刘雨</t>
  </si>
  <si>
    <t>1812009013925</t>
  </si>
  <si>
    <t>闵洁</t>
  </si>
  <si>
    <t>动物疫病预防控制</t>
  </si>
  <si>
    <t>1812009044514</t>
  </si>
  <si>
    <t>何涛</t>
  </si>
  <si>
    <t>1812009023326</t>
  </si>
  <si>
    <t>沈文涛</t>
  </si>
  <si>
    <t>1812009062723</t>
  </si>
  <si>
    <t>申宜才</t>
  </si>
  <si>
    <t>矿山安全技术人员</t>
  </si>
  <si>
    <t>1812009071806</t>
  </si>
  <si>
    <t>李明</t>
  </si>
  <si>
    <t>1812009044124</t>
  </si>
  <si>
    <t>陈冰</t>
  </si>
  <si>
    <t>1812009012712</t>
  </si>
  <si>
    <t>韩金龙</t>
  </si>
  <si>
    <t>环境监测人员</t>
  </si>
  <si>
    <t>1812009011813</t>
  </si>
  <si>
    <t>帅杰</t>
  </si>
  <si>
    <t>1812009061902</t>
  </si>
  <si>
    <t>唐章弟</t>
  </si>
  <si>
    <t>1812009064924</t>
  </si>
  <si>
    <t>张林凤</t>
  </si>
  <si>
    <t>综合管理人员</t>
  </si>
  <si>
    <t>1812009043408</t>
  </si>
  <si>
    <t>胡又舒</t>
  </si>
  <si>
    <t>1812009033030</t>
  </si>
  <si>
    <t>杨芬</t>
  </si>
  <si>
    <t>1812009050121</t>
  </si>
  <si>
    <t>廖崇凯</t>
  </si>
  <si>
    <t>工业园区产业技术人员</t>
  </si>
  <si>
    <t>1812009045428</t>
  </si>
  <si>
    <t>徐倩</t>
  </si>
  <si>
    <t>1812009072119</t>
  </si>
  <si>
    <t>张横</t>
  </si>
  <si>
    <t>1812009012530</t>
  </si>
  <si>
    <t>注:此表一式两份，一份交内江市人事考试中心，一份存威远县人力资源开发中心。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</si>
</sst>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方正小标宋_GBK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2" fillId="8" borderId="0" applyProtection="0">
      <alignment vertical="center"/>
    </xf>
    <xf numFmtId="0" fontId="2" fillId="10" borderId="0" applyProtection="0">
      <alignment vertical="center"/>
    </xf>
    <xf numFmtId="0" fontId="2" fillId="9" borderId="0" applyProtection="0">
      <alignment vertical="center"/>
    </xf>
    <xf numFmtId="0" fontId="2" fillId="3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9" fontId="0" fillId="0" borderId="0" applyProtection="0">
      <alignment vertical="center"/>
    </xf>
    <xf numFmtId="0" fontId="3" fillId="0" borderId="0" applyProtection="0">
      <alignment vertical="center"/>
    </xf>
    <xf numFmtId="0" fontId="4" fillId="0" borderId="1" applyProtection="0">
      <alignment vertical="center"/>
    </xf>
    <xf numFmtId="0" fontId="5" fillId="0" borderId="1" applyProtection="0">
      <alignment vertical="center"/>
    </xf>
    <xf numFmtId="0" fontId="6" fillId="0" borderId="2" applyProtection="0">
      <alignment vertical="center"/>
    </xf>
    <xf numFmtId="0" fontId="6" fillId="0" borderId="0" applyProtection="0">
      <alignment vertical="center"/>
    </xf>
    <xf numFmtId="0" fontId="7" fillId="10" borderId="0" applyProtection="0">
      <alignment vertical="center"/>
    </xf>
    <xf numFmtId="0" fontId="1" fillId="0" borderId="0" applyProtection="0">
      <alignment vertical="center"/>
    </xf>
    <xf numFmtId="0" fontId="8" fillId="0" borderId="0" applyProtection="0">
      <alignment vertical="center"/>
    </xf>
    <xf numFmtId="0" fontId="9" fillId="7" borderId="0" applyProtection="0">
      <alignment vertical="center"/>
    </xf>
    <xf numFmtId="0" fontId="10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1" fillId="4" borderId="4" applyProtection="0">
      <alignment vertical="center"/>
    </xf>
    <xf numFmtId="0" fontId="12" fillId="12" borderId="5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2" fillId="13" borderId="0" applyProtection="0">
      <alignment vertical="center"/>
    </xf>
    <xf numFmtId="0" fontId="2" fillId="14" borderId="0" applyProtection="0">
      <alignment vertical="center"/>
    </xf>
    <xf numFmtId="0" fontId="2" fillId="12" borderId="0" applyProtection="0">
      <alignment vertical="center"/>
    </xf>
    <xf numFmtId="0" fontId="2" fillId="15" borderId="0" applyProtection="0">
      <alignment vertical="center"/>
    </xf>
    <xf numFmtId="0" fontId="2" fillId="13" borderId="0" applyProtection="0">
      <alignment vertical="center"/>
    </xf>
    <xf numFmtId="0" fontId="2" fillId="11" borderId="0" applyProtection="0">
      <alignment vertical="center"/>
    </xf>
    <xf numFmtId="0" fontId="7" fillId="16" borderId="0" applyProtection="0">
      <alignment vertical="center"/>
    </xf>
    <xf numFmtId="0" fontId="16" fillId="4" borderId="7" applyProtection="0">
      <alignment vertical="center"/>
    </xf>
    <xf numFmtId="0" fontId="17" fillId="3" borderId="4" applyProtection="0">
      <alignment vertical="center"/>
    </xf>
    <xf numFmtId="0" fontId="18" fillId="0" borderId="0" applyProtection="0">
      <alignment vertical="center"/>
    </xf>
    <xf numFmtId="0" fontId="0" fillId="5" borderId="8" applyProtection="0">
      <alignment vertical="center"/>
    </xf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9" fillId="4" borderId="9" xfId="0" applyNumberFormat="1" applyFont="1" applyFill="1" applyBorder="1" applyAlignment="1">
      <alignment horizontal="center" vertical="center" wrapText="1"/>
    </xf>
    <xf numFmtId="0" fontId="1" fillId="4" borderId="9" xfId="40" applyNumberFormat="1" applyFont="1" applyFill="1" applyBorder="1" applyAlignment="1">
      <alignment horizontal="center" vertical="center"/>
    </xf>
    <xf numFmtId="176" fontId="19" fillId="4" borderId="9" xfId="0" applyNumberFormat="1" applyFont="1" applyFill="1" applyBorder="1" applyAlignment="1">
      <alignment horizontal="center" vertical="center"/>
    </xf>
    <xf numFmtId="176" fontId="19" fillId="4" borderId="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  <xf numFmtId="176" fontId="20" fillId="4" borderId="9" xfId="0" applyNumberFormat="1" applyFont="1" applyFill="1" applyBorder="1" applyAlignment="1">
      <alignment horizontal="center" vertical="center"/>
    </xf>
    <xf numFmtId="177" fontId="22" fillId="4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4" borderId="0" xfId="0" applyNumberFormat="1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/>
    </xf>
    <xf numFmtId="177" fontId="22" fillId="4" borderId="10" xfId="0" applyNumberFormat="1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/>
    </xf>
    <xf numFmtId="176" fontId="20" fillId="4" borderId="10" xfId="0" applyNumberFormat="1" applyFont="1" applyFill="1" applyBorder="1" applyAlignment="1">
      <alignment horizontal="center" vertical="center"/>
    </xf>
    <xf numFmtId="0" fontId="20" fillId="4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31" fontId="23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0" fontId="19" fillId="4" borderId="11" xfId="0" applyNumberFormat="1" applyFont="1" applyFill="1" applyBorder="1" applyAlignment="1">
      <alignment horizontal="left" vertical="center"/>
    </xf>
    <xf numFmtId="0" fontId="19" fillId="4" borderId="12" xfId="0" applyNumberFormat="1" applyFont="1" applyFill="1" applyBorder="1" applyAlignment="1">
      <alignment horizontal="left" vertical="center"/>
    </xf>
    <xf numFmtId="177" fontId="22" fillId="4" borderId="13" xfId="0" applyNumberFormat="1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SheetLayoutView="100" zoomScalePageLayoutView="0" workbookViewId="0" topLeftCell="A1">
      <selection activeCell="O5" sqref="O5"/>
    </sheetView>
  </sheetViews>
  <sheetFormatPr defaultColWidth="9.00390625" defaultRowHeight="13.5" customHeight="1"/>
  <cols>
    <col min="1" max="1" width="6.25390625" style="0" customWidth="1"/>
    <col min="4" max="4" width="24.50390625" style="0" customWidth="1"/>
    <col min="5" max="5" width="8.25390625" style="0" customWidth="1"/>
    <col min="6" max="6" width="13.50390625" style="0" customWidth="1"/>
    <col min="8" max="8" width="10.875" style="0" customWidth="1"/>
    <col min="9" max="10" width="11.00390625" style="0" customWidth="1"/>
    <col min="12" max="12" width="11.375" style="0" customWidth="1"/>
  </cols>
  <sheetData>
    <row r="1" spans="1:12" ht="2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43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4" customHeight="1">
      <c r="A3" s="26">
        <v>43144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3" customFormat="1" ht="33" customHeight="1">
      <c r="A4" s="23" t="s">
        <v>2</v>
      </c>
      <c r="B4" s="22" t="s">
        <v>3</v>
      </c>
      <c r="C4" s="22" t="s">
        <v>4</v>
      </c>
      <c r="D4" s="2" t="s">
        <v>5</v>
      </c>
      <c r="E4" s="2" t="s">
        <v>6</v>
      </c>
      <c r="F4" s="3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2" t="s">
        <v>12</v>
      </c>
      <c r="L4" s="12" t="s">
        <v>13</v>
      </c>
    </row>
    <row r="5" spans="1:12" s="14" customFormat="1" ht="27.75" customHeight="1">
      <c r="A5" s="9">
        <v>1</v>
      </c>
      <c r="B5" s="7" t="s">
        <v>14</v>
      </c>
      <c r="C5" s="7" t="s">
        <v>15</v>
      </c>
      <c r="D5" s="7" t="s">
        <v>16</v>
      </c>
      <c r="E5" s="7">
        <v>9050101</v>
      </c>
      <c r="F5" s="9" t="s">
        <v>17</v>
      </c>
      <c r="G5" s="10">
        <v>72.5</v>
      </c>
      <c r="H5" s="10"/>
      <c r="I5" s="10">
        <v>72.5</v>
      </c>
      <c r="J5" s="16">
        <f>I5*0.6</f>
        <v>43.5</v>
      </c>
      <c r="K5" s="9">
        <v>1</v>
      </c>
      <c r="L5" s="12">
        <v>43155</v>
      </c>
    </row>
    <row r="6" spans="1:12" s="15" customFormat="1" ht="27.75" customHeight="1">
      <c r="A6" s="9">
        <v>2</v>
      </c>
      <c r="B6" s="6" t="s">
        <v>18</v>
      </c>
      <c r="C6" s="6" t="s">
        <v>19</v>
      </c>
      <c r="D6" s="6" t="s">
        <v>16</v>
      </c>
      <c r="E6" s="6">
        <v>9050101</v>
      </c>
      <c r="F6" s="8" t="s">
        <v>20</v>
      </c>
      <c r="G6" s="11">
        <v>65.5</v>
      </c>
      <c r="H6" s="11"/>
      <c r="I6" s="11">
        <v>65.5</v>
      </c>
      <c r="J6" s="16">
        <f aca="true" t="shared" si="0" ref="J6:J37">I6*0.6</f>
        <v>39.3</v>
      </c>
      <c r="K6" s="8">
        <v>2</v>
      </c>
      <c r="L6" s="12">
        <v>43155</v>
      </c>
    </row>
    <row r="7" spans="1:12" s="15" customFormat="1" ht="27.75" customHeight="1">
      <c r="A7" s="9">
        <v>3</v>
      </c>
      <c r="B7" s="6" t="s">
        <v>21</v>
      </c>
      <c r="C7" s="6" t="s">
        <v>19</v>
      </c>
      <c r="D7" s="6" t="s">
        <v>16</v>
      </c>
      <c r="E7" s="6">
        <v>9050101</v>
      </c>
      <c r="F7" s="8" t="s">
        <v>22</v>
      </c>
      <c r="G7" s="11">
        <v>63.5</v>
      </c>
      <c r="H7" s="11"/>
      <c r="I7" s="11">
        <v>63.5</v>
      </c>
      <c r="J7" s="16">
        <f t="shared" si="0"/>
        <v>38.1</v>
      </c>
      <c r="K7" s="8">
        <v>3</v>
      </c>
      <c r="L7" s="12">
        <v>43155</v>
      </c>
    </row>
    <row r="8" spans="1:12" s="15" customFormat="1" ht="27.75" customHeight="1">
      <c r="A8" s="9">
        <v>4</v>
      </c>
      <c r="B8" s="6" t="s">
        <v>23</v>
      </c>
      <c r="C8" s="6" t="s">
        <v>19</v>
      </c>
      <c r="D8" s="6" t="s">
        <v>16</v>
      </c>
      <c r="E8" s="6">
        <v>9050101</v>
      </c>
      <c r="F8" s="8" t="s">
        <v>24</v>
      </c>
      <c r="G8" s="11">
        <v>63.5</v>
      </c>
      <c r="H8" s="11"/>
      <c r="I8" s="11">
        <v>63.5</v>
      </c>
      <c r="J8" s="16">
        <f t="shared" si="0"/>
        <v>38.1</v>
      </c>
      <c r="K8" s="8">
        <v>3</v>
      </c>
      <c r="L8" s="12">
        <v>43155</v>
      </c>
    </row>
    <row r="9" spans="1:12" s="15" customFormat="1" ht="27.75" customHeight="1">
      <c r="A9" s="9">
        <v>5</v>
      </c>
      <c r="B9" s="6" t="s">
        <v>25</v>
      </c>
      <c r="C9" s="6" t="s">
        <v>19</v>
      </c>
      <c r="D9" s="6" t="s">
        <v>26</v>
      </c>
      <c r="E9" s="6">
        <v>9050201</v>
      </c>
      <c r="F9" s="8" t="s">
        <v>27</v>
      </c>
      <c r="G9" s="11">
        <v>81</v>
      </c>
      <c r="H9" s="11"/>
      <c r="I9" s="11">
        <v>81</v>
      </c>
      <c r="J9" s="16">
        <f t="shared" si="0"/>
        <v>48.6</v>
      </c>
      <c r="K9" s="8">
        <v>1</v>
      </c>
      <c r="L9" s="12">
        <v>43155</v>
      </c>
    </row>
    <row r="10" spans="1:12" s="15" customFormat="1" ht="27.75" customHeight="1">
      <c r="A10" s="9">
        <v>6</v>
      </c>
      <c r="B10" s="6" t="s">
        <v>28</v>
      </c>
      <c r="C10" s="6" t="s">
        <v>15</v>
      </c>
      <c r="D10" s="6" t="s">
        <v>26</v>
      </c>
      <c r="E10" s="6">
        <v>9050201</v>
      </c>
      <c r="F10" s="8" t="s">
        <v>29</v>
      </c>
      <c r="G10" s="11">
        <v>79.5</v>
      </c>
      <c r="H10" s="11"/>
      <c r="I10" s="11">
        <v>79.5</v>
      </c>
      <c r="J10" s="16">
        <f t="shared" si="0"/>
        <v>47.699999999999996</v>
      </c>
      <c r="K10" s="8">
        <v>2</v>
      </c>
      <c r="L10" s="12">
        <v>43155</v>
      </c>
    </row>
    <row r="11" spans="1:12" s="15" customFormat="1" ht="27.75" customHeight="1">
      <c r="A11" s="9">
        <v>7</v>
      </c>
      <c r="B11" s="6" t="s">
        <v>30</v>
      </c>
      <c r="C11" s="6" t="s">
        <v>19</v>
      </c>
      <c r="D11" s="6" t="s">
        <v>26</v>
      </c>
      <c r="E11" s="6">
        <v>9050201</v>
      </c>
      <c r="F11" s="8" t="s">
        <v>31</v>
      </c>
      <c r="G11" s="11">
        <v>78</v>
      </c>
      <c r="H11" s="11"/>
      <c r="I11" s="11">
        <v>78</v>
      </c>
      <c r="J11" s="16">
        <f t="shared" si="0"/>
        <v>46.8</v>
      </c>
      <c r="K11" s="8">
        <v>3</v>
      </c>
      <c r="L11" s="12">
        <v>43155</v>
      </c>
    </row>
    <row r="12" spans="1:12" s="15" customFormat="1" ht="27.75" customHeight="1">
      <c r="A12" s="9">
        <v>8</v>
      </c>
      <c r="B12" s="6" t="s">
        <v>32</v>
      </c>
      <c r="C12" s="6" t="s">
        <v>19</v>
      </c>
      <c r="D12" s="6" t="s">
        <v>26</v>
      </c>
      <c r="E12" s="6">
        <v>9050201</v>
      </c>
      <c r="F12" s="8" t="s">
        <v>33</v>
      </c>
      <c r="G12" s="11">
        <v>77.5</v>
      </c>
      <c r="H12" s="11"/>
      <c r="I12" s="11">
        <v>77.5</v>
      </c>
      <c r="J12" s="16">
        <f t="shared" si="0"/>
        <v>46.5</v>
      </c>
      <c r="K12" s="8">
        <v>4</v>
      </c>
      <c r="L12" s="12">
        <v>43155</v>
      </c>
    </row>
    <row r="13" spans="1:12" s="15" customFormat="1" ht="27.75" customHeight="1">
      <c r="A13" s="21">
        <v>9</v>
      </c>
      <c r="B13" s="20" t="s">
        <v>34</v>
      </c>
      <c r="C13" s="20" t="s">
        <v>19</v>
      </c>
      <c r="D13" s="20" t="s">
        <v>26</v>
      </c>
      <c r="E13" s="20">
        <v>9050201</v>
      </c>
      <c r="F13" s="18" t="s">
        <v>35</v>
      </c>
      <c r="G13" s="19">
        <v>72.5</v>
      </c>
      <c r="H13" s="19">
        <v>4</v>
      </c>
      <c r="I13" s="19">
        <v>76.5</v>
      </c>
      <c r="J13" s="16">
        <f t="shared" si="0"/>
        <v>45.9</v>
      </c>
      <c r="K13" s="18">
        <v>5</v>
      </c>
      <c r="L13" s="17">
        <v>43155</v>
      </c>
    </row>
    <row r="14" spans="1:12" s="15" customFormat="1" ht="27.75" customHeight="1">
      <c r="A14" s="9">
        <v>10</v>
      </c>
      <c r="B14" s="6" t="s">
        <v>36</v>
      </c>
      <c r="C14" s="6" t="s">
        <v>19</v>
      </c>
      <c r="D14" s="6" t="s">
        <v>26</v>
      </c>
      <c r="E14" s="6">
        <v>9050201</v>
      </c>
      <c r="F14" s="8" t="s">
        <v>37</v>
      </c>
      <c r="G14" s="11">
        <v>75.5</v>
      </c>
      <c r="H14" s="11"/>
      <c r="I14" s="11">
        <v>75.5</v>
      </c>
      <c r="J14" s="16">
        <f t="shared" si="0"/>
        <v>45.3</v>
      </c>
      <c r="K14" s="8">
        <v>6</v>
      </c>
      <c r="L14" s="12">
        <v>43155</v>
      </c>
    </row>
    <row r="15" spans="1:12" s="15" customFormat="1" ht="27.75" customHeight="1">
      <c r="A15" s="9">
        <v>11</v>
      </c>
      <c r="B15" s="6" t="s">
        <v>38</v>
      </c>
      <c r="C15" s="6" t="s">
        <v>15</v>
      </c>
      <c r="D15" s="6" t="s">
        <v>26</v>
      </c>
      <c r="E15" s="6">
        <v>9050301</v>
      </c>
      <c r="F15" s="8" t="s">
        <v>39</v>
      </c>
      <c r="G15" s="11">
        <v>74.5</v>
      </c>
      <c r="H15" s="11"/>
      <c r="I15" s="11">
        <v>74.5</v>
      </c>
      <c r="J15" s="16">
        <f t="shared" si="0"/>
        <v>44.699999999999996</v>
      </c>
      <c r="K15" s="8">
        <v>1</v>
      </c>
      <c r="L15" s="12">
        <v>43155</v>
      </c>
    </row>
    <row r="16" spans="1:12" s="15" customFormat="1" ht="27.75" customHeight="1">
      <c r="A16" s="9">
        <v>12</v>
      </c>
      <c r="B16" s="6" t="s">
        <v>40</v>
      </c>
      <c r="C16" s="6" t="s">
        <v>19</v>
      </c>
      <c r="D16" s="6" t="s">
        <v>26</v>
      </c>
      <c r="E16" s="6">
        <v>9050301</v>
      </c>
      <c r="F16" s="8" t="s">
        <v>41</v>
      </c>
      <c r="G16" s="11">
        <v>74.5</v>
      </c>
      <c r="H16" s="11"/>
      <c r="I16" s="11">
        <v>74.5</v>
      </c>
      <c r="J16" s="16">
        <f t="shared" si="0"/>
        <v>44.699999999999996</v>
      </c>
      <c r="K16" s="8">
        <v>1</v>
      </c>
      <c r="L16" s="12">
        <v>43155</v>
      </c>
    </row>
    <row r="17" spans="1:12" s="15" customFormat="1" ht="27.75" customHeight="1">
      <c r="A17" s="9">
        <v>13</v>
      </c>
      <c r="B17" s="6" t="s">
        <v>42</v>
      </c>
      <c r="C17" s="6" t="s">
        <v>19</v>
      </c>
      <c r="D17" s="6" t="s">
        <v>26</v>
      </c>
      <c r="E17" s="6">
        <v>9050301</v>
      </c>
      <c r="F17" s="8" t="s">
        <v>43</v>
      </c>
      <c r="G17" s="11">
        <v>74</v>
      </c>
      <c r="H17" s="11"/>
      <c r="I17" s="11">
        <v>74</v>
      </c>
      <c r="J17" s="16">
        <f t="shared" si="0"/>
        <v>44.4</v>
      </c>
      <c r="K17" s="8">
        <v>3</v>
      </c>
      <c r="L17" s="12">
        <v>43155</v>
      </c>
    </row>
    <row r="18" spans="1:12" s="15" customFormat="1" ht="27.75" customHeight="1">
      <c r="A18" s="9">
        <v>14</v>
      </c>
      <c r="B18" s="6" t="s">
        <v>44</v>
      </c>
      <c r="C18" s="6" t="s">
        <v>19</v>
      </c>
      <c r="D18" s="6" t="s">
        <v>45</v>
      </c>
      <c r="E18" s="6">
        <v>9050401</v>
      </c>
      <c r="F18" s="8" t="s">
        <v>46</v>
      </c>
      <c r="G18" s="11">
        <v>77.5</v>
      </c>
      <c r="H18" s="11"/>
      <c r="I18" s="11">
        <v>77.5</v>
      </c>
      <c r="J18" s="16">
        <f t="shared" si="0"/>
        <v>46.5</v>
      </c>
      <c r="K18" s="8">
        <v>1</v>
      </c>
      <c r="L18" s="12">
        <v>43155</v>
      </c>
    </row>
    <row r="19" spans="1:12" s="15" customFormat="1" ht="27.75" customHeight="1">
      <c r="A19" s="9">
        <v>15</v>
      </c>
      <c r="B19" s="6" t="s">
        <v>47</v>
      </c>
      <c r="C19" s="6" t="s">
        <v>19</v>
      </c>
      <c r="D19" s="6" t="s">
        <v>45</v>
      </c>
      <c r="E19" s="6">
        <v>9050401</v>
      </c>
      <c r="F19" s="8" t="s">
        <v>48</v>
      </c>
      <c r="G19" s="11">
        <v>71.5</v>
      </c>
      <c r="H19" s="11"/>
      <c r="I19" s="11">
        <v>71.5</v>
      </c>
      <c r="J19" s="16">
        <f t="shared" si="0"/>
        <v>42.9</v>
      </c>
      <c r="K19" s="8">
        <v>2</v>
      </c>
      <c r="L19" s="12">
        <v>43155</v>
      </c>
    </row>
    <row r="20" spans="1:12" s="15" customFormat="1" ht="27.75" customHeight="1">
      <c r="A20" s="9">
        <v>16</v>
      </c>
      <c r="B20" s="6" t="s">
        <v>49</v>
      </c>
      <c r="C20" s="6" t="s">
        <v>15</v>
      </c>
      <c r="D20" s="6" t="s">
        <v>45</v>
      </c>
      <c r="E20" s="6">
        <v>9050401</v>
      </c>
      <c r="F20" s="8" t="s">
        <v>50</v>
      </c>
      <c r="G20" s="11">
        <v>68</v>
      </c>
      <c r="H20" s="11"/>
      <c r="I20" s="11">
        <v>68</v>
      </c>
      <c r="J20" s="16">
        <f t="shared" si="0"/>
        <v>40.8</v>
      </c>
      <c r="K20" s="8">
        <v>3</v>
      </c>
      <c r="L20" s="12">
        <v>43155</v>
      </c>
    </row>
    <row r="21" spans="1:12" s="15" customFormat="1" ht="27.75" customHeight="1">
      <c r="A21" s="9">
        <v>17</v>
      </c>
      <c r="B21" s="6" t="s">
        <v>51</v>
      </c>
      <c r="C21" s="6" t="s">
        <v>19</v>
      </c>
      <c r="D21" s="6" t="s">
        <v>52</v>
      </c>
      <c r="E21" s="6">
        <v>9050501</v>
      </c>
      <c r="F21" s="8" t="s">
        <v>53</v>
      </c>
      <c r="G21" s="11">
        <v>70.5</v>
      </c>
      <c r="H21" s="11">
        <v>6</v>
      </c>
      <c r="I21" s="11">
        <v>76.5</v>
      </c>
      <c r="J21" s="16">
        <f t="shared" si="0"/>
        <v>45.9</v>
      </c>
      <c r="K21" s="8">
        <v>1</v>
      </c>
      <c r="L21" s="12">
        <v>43155</v>
      </c>
    </row>
    <row r="22" spans="1:12" s="15" customFormat="1" ht="27.75" customHeight="1">
      <c r="A22" s="9">
        <v>18</v>
      </c>
      <c r="B22" s="6" t="s">
        <v>54</v>
      </c>
      <c r="C22" s="6" t="s">
        <v>19</v>
      </c>
      <c r="D22" s="6" t="s">
        <v>52</v>
      </c>
      <c r="E22" s="6">
        <v>9050501</v>
      </c>
      <c r="F22" s="8" t="s">
        <v>55</v>
      </c>
      <c r="G22" s="11">
        <v>72</v>
      </c>
      <c r="H22" s="11"/>
      <c r="I22" s="11">
        <v>72</v>
      </c>
      <c r="J22" s="16">
        <f t="shared" si="0"/>
        <v>43.199999999999996</v>
      </c>
      <c r="K22" s="8">
        <v>2</v>
      </c>
      <c r="L22" s="12">
        <v>43155</v>
      </c>
    </row>
    <row r="23" spans="1:12" s="15" customFormat="1" ht="27.75" customHeight="1">
      <c r="A23" s="9">
        <v>19</v>
      </c>
      <c r="B23" s="6" t="s">
        <v>56</v>
      </c>
      <c r="C23" s="6" t="s">
        <v>19</v>
      </c>
      <c r="D23" s="6" t="s">
        <v>52</v>
      </c>
      <c r="E23" s="6">
        <v>9050501</v>
      </c>
      <c r="F23" s="8" t="s">
        <v>57</v>
      </c>
      <c r="G23" s="11">
        <v>67.5</v>
      </c>
      <c r="H23" s="11"/>
      <c r="I23" s="11">
        <v>67.5</v>
      </c>
      <c r="J23" s="16">
        <f t="shared" si="0"/>
        <v>40.5</v>
      </c>
      <c r="K23" s="8">
        <v>3</v>
      </c>
      <c r="L23" s="12">
        <v>43155</v>
      </c>
    </row>
    <row r="24" spans="1:12" s="15" customFormat="1" ht="27.75" customHeight="1">
      <c r="A24" s="9">
        <v>20</v>
      </c>
      <c r="B24" s="6" t="s">
        <v>58</v>
      </c>
      <c r="C24" s="6" t="s">
        <v>15</v>
      </c>
      <c r="D24" s="6" t="s">
        <v>59</v>
      </c>
      <c r="E24" s="6">
        <v>9050601</v>
      </c>
      <c r="F24" s="8" t="s">
        <v>60</v>
      </c>
      <c r="G24" s="11">
        <v>76</v>
      </c>
      <c r="H24" s="11"/>
      <c r="I24" s="11">
        <v>76</v>
      </c>
      <c r="J24" s="16">
        <f t="shared" si="0"/>
        <v>45.6</v>
      </c>
      <c r="K24" s="8">
        <v>1</v>
      </c>
      <c r="L24" s="12">
        <v>43155</v>
      </c>
    </row>
    <row r="25" spans="1:12" s="15" customFormat="1" ht="27.75" customHeight="1">
      <c r="A25" s="9">
        <v>21</v>
      </c>
      <c r="B25" s="6" t="s">
        <v>61</v>
      </c>
      <c r="C25" s="6" t="s">
        <v>15</v>
      </c>
      <c r="D25" s="6" t="s">
        <v>59</v>
      </c>
      <c r="E25" s="6">
        <v>9050601</v>
      </c>
      <c r="F25" s="8" t="s">
        <v>62</v>
      </c>
      <c r="G25" s="11">
        <v>74.5</v>
      </c>
      <c r="H25" s="11"/>
      <c r="I25" s="11">
        <v>74.5</v>
      </c>
      <c r="J25" s="16">
        <f t="shared" si="0"/>
        <v>44.699999999999996</v>
      </c>
      <c r="K25" s="8">
        <v>2</v>
      </c>
      <c r="L25" s="12">
        <v>43155</v>
      </c>
    </row>
    <row r="26" spans="1:12" s="15" customFormat="1" ht="27.75" customHeight="1">
      <c r="A26" s="9">
        <v>22</v>
      </c>
      <c r="B26" s="6" t="s">
        <v>63</v>
      </c>
      <c r="C26" s="6" t="s">
        <v>15</v>
      </c>
      <c r="D26" s="6" t="s">
        <v>59</v>
      </c>
      <c r="E26" s="6">
        <v>9050601</v>
      </c>
      <c r="F26" s="8" t="s">
        <v>64</v>
      </c>
      <c r="G26" s="11">
        <v>73.5</v>
      </c>
      <c r="H26" s="11"/>
      <c r="I26" s="11">
        <v>73.5</v>
      </c>
      <c r="J26" s="16">
        <f t="shared" si="0"/>
        <v>44.1</v>
      </c>
      <c r="K26" s="8">
        <v>3</v>
      </c>
      <c r="L26" s="12">
        <v>43155</v>
      </c>
    </row>
    <row r="27" spans="1:12" s="15" customFormat="1" ht="27.75" customHeight="1">
      <c r="A27" s="9">
        <v>23</v>
      </c>
      <c r="B27" s="6" t="s">
        <v>65</v>
      </c>
      <c r="C27" s="6" t="s">
        <v>19</v>
      </c>
      <c r="D27" s="6" t="s">
        <v>66</v>
      </c>
      <c r="E27" s="6">
        <v>9050701</v>
      </c>
      <c r="F27" s="8" t="s">
        <v>67</v>
      </c>
      <c r="G27" s="11">
        <v>68.5</v>
      </c>
      <c r="H27" s="11"/>
      <c r="I27" s="11">
        <v>68.5</v>
      </c>
      <c r="J27" s="16">
        <f t="shared" si="0"/>
        <v>41.1</v>
      </c>
      <c r="K27" s="8">
        <v>1</v>
      </c>
      <c r="L27" s="12">
        <v>43155</v>
      </c>
    </row>
    <row r="28" spans="1:12" s="15" customFormat="1" ht="27.75" customHeight="1">
      <c r="A28" s="9">
        <v>24</v>
      </c>
      <c r="B28" s="6" t="s">
        <v>68</v>
      </c>
      <c r="C28" s="6" t="s">
        <v>15</v>
      </c>
      <c r="D28" s="6" t="s">
        <v>66</v>
      </c>
      <c r="E28" s="6">
        <v>9050701</v>
      </c>
      <c r="F28" s="8" t="s">
        <v>69</v>
      </c>
      <c r="G28" s="11">
        <v>66.5</v>
      </c>
      <c r="H28" s="11"/>
      <c r="I28" s="11">
        <v>66.5</v>
      </c>
      <c r="J28" s="16">
        <f t="shared" si="0"/>
        <v>39.9</v>
      </c>
      <c r="K28" s="8">
        <v>2</v>
      </c>
      <c r="L28" s="12">
        <v>43155</v>
      </c>
    </row>
    <row r="29" spans="1:12" s="15" customFormat="1" ht="27.75" customHeight="1">
      <c r="A29" s="9">
        <v>25</v>
      </c>
      <c r="B29" s="6" t="s">
        <v>70</v>
      </c>
      <c r="C29" s="6" t="s">
        <v>15</v>
      </c>
      <c r="D29" s="6" t="s">
        <v>66</v>
      </c>
      <c r="E29" s="6">
        <v>9050701</v>
      </c>
      <c r="F29" s="8" t="s">
        <v>71</v>
      </c>
      <c r="G29" s="11">
        <v>66.5</v>
      </c>
      <c r="H29" s="11"/>
      <c r="I29" s="11">
        <v>66.5</v>
      </c>
      <c r="J29" s="16">
        <f t="shared" si="0"/>
        <v>39.9</v>
      </c>
      <c r="K29" s="8">
        <v>2</v>
      </c>
      <c r="L29" s="12">
        <v>43155</v>
      </c>
    </row>
    <row r="30" spans="1:12" s="15" customFormat="1" ht="27.75" customHeight="1">
      <c r="A30" s="9">
        <v>26</v>
      </c>
      <c r="B30" s="6" t="s">
        <v>72</v>
      </c>
      <c r="C30" s="6" t="s">
        <v>15</v>
      </c>
      <c r="D30" s="6" t="s">
        <v>66</v>
      </c>
      <c r="E30" s="6">
        <v>9050701</v>
      </c>
      <c r="F30" s="8" t="s">
        <v>73</v>
      </c>
      <c r="G30" s="11">
        <v>66.5</v>
      </c>
      <c r="H30" s="11"/>
      <c r="I30" s="11">
        <v>66.5</v>
      </c>
      <c r="J30" s="16">
        <f t="shared" si="0"/>
        <v>39.9</v>
      </c>
      <c r="K30" s="8">
        <v>2</v>
      </c>
      <c r="L30" s="12">
        <v>43155</v>
      </c>
    </row>
    <row r="31" spans="1:12" s="15" customFormat="1" ht="27.75" customHeight="1">
      <c r="A31" s="9">
        <v>27</v>
      </c>
      <c r="B31" s="6" t="s">
        <v>74</v>
      </c>
      <c r="C31" s="6" t="s">
        <v>19</v>
      </c>
      <c r="D31" s="6" t="s">
        <v>75</v>
      </c>
      <c r="E31" s="6">
        <v>9050801</v>
      </c>
      <c r="F31" s="8" t="s">
        <v>76</v>
      </c>
      <c r="G31" s="11">
        <v>69.5</v>
      </c>
      <c r="H31" s="11"/>
      <c r="I31" s="11">
        <v>69.5</v>
      </c>
      <c r="J31" s="16">
        <f t="shared" si="0"/>
        <v>41.699999999999996</v>
      </c>
      <c r="K31" s="8">
        <v>1</v>
      </c>
      <c r="L31" s="12">
        <v>43155</v>
      </c>
    </row>
    <row r="32" spans="1:12" s="15" customFormat="1" ht="27.75" customHeight="1">
      <c r="A32" s="9">
        <v>28</v>
      </c>
      <c r="B32" s="6" t="s">
        <v>77</v>
      </c>
      <c r="C32" s="6" t="s">
        <v>19</v>
      </c>
      <c r="D32" s="6" t="s">
        <v>75</v>
      </c>
      <c r="E32" s="6">
        <v>9050801</v>
      </c>
      <c r="F32" s="8" t="s">
        <v>78</v>
      </c>
      <c r="G32" s="11">
        <v>66.5</v>
      </c>
      <c r="H32" s="11"/>
      <c r="I32" s="11">
        <v>66.5</v>
      </c>
      <c r="J32" s="16">
        <f t="shared" si="0"/>
        <v>39.9</v>
      </c>
      <c r="K32" s="8">
        <v>2</v>
      </c>
      <c r="L32" s="12">
        <v>43155</v>
      </c>
    </row>
    <row r="33" spans="1:12" s="15" customFormat="1" ht="27.75" customHeight="1">
      <c r="A33" s="9">
        <v>29</v>
      </c>
      <c r="B33" s="6" t="s">
        <v>79</v>
      </c>
      <c r="C33" s="6" t="s">
        <v>19</v>
      </c>
      <c r="D33" s="6" t="s">
        <v>75</v>
      </c>
      <c r="E33" s="6">
        <v>9050801</v>
      </c>
      <c r="F33" s="8" t="s">
        <v>80</v>
      </c>
      <c r="G33" s="11">
        <v>66</v>
      </c>
      <c r="H33" s="11"/>
      <c r="I33" s="11">
        <v>66</v>
      </c>
      <c r="J33" s="16">
        <f t="shared" si="0"/>
        <v>39.6</v>
      </c>
      <c r="K33" s="8">
        <v>3</v>
      </c>
      <c r="L33" s="12">
        <v>43155</v>
      </c>
    </row>
    <row r="34" spans="1:12" s="15" customFormat="1" ht="27.75" customHeight="1">
      <c r="A34" s="9">
        <v>30</v>
      </c>
      <c r="B34" s="6" t="s">
        <v>81</v>
      </c>
      <c r="C34" s="6" t="s">
        <v>19</v>
      </c>
      <c r="D34" s="6" t="s">
        <v>26</v>
      </c>
      <c r="E34" s="6">
        <v>9050901</v>
      </c>
      <c r="F34" s="8" t="s">
        <v>82</v>
      </c>
      <c r="G34" s="11">
        <v>73.5</v>
      </c>
      <c r="H34" s="11">
        <v>4</v>
      </c>
      <c r="I34" s="11">
        <v>77.5</v>
      </c>
      <c r="J34" s="16">
        <f t="shared" si="0"/>
        <v>46.5</v>
      </c>
      <c r="K34" s="8">
        <v>1</v>
      </c>
      <c r="L34" s="12">
        <v>43155</v>
      </c>
    </row>
    <row r="35" spans="1:12" s="15" customFormat="1" ht="27.75" customHeight="1">
      <c r="A35" s="9">
        <v>31</v>
      </c>
      <c r="B35" s="6" t="s">
        <v>83</v>
      </c>
      <c r="C35" s="6" t="s">
        <v>19</v>
      </c>
      <c r="D35" s="6" t="s">
        <v>26</v>
      </c>
      <c r="E35" s="6">
        <v>9050901</v>
      </c>
      <c r="F35" s="8" t="s">
        <v>84</v>
      </c>
      <c r="G35" s="11">
        <v>75</v>
      </c>
      <c r="H35" s="11"/>
      <c r="I35" s="11">
        <v>75</v>
      </c>
      <c r="J35" s="16">
        <f t="shared" si="0"/>
        <v>45</v>
      </c>
      <c r="K35" s="8">
        <v>2</v>
      </c>
      <c r="L35" s="12">
        <v>43155</v>
      </c>
    </row>
    <row r="36" spans="1:12" s="15" customFormat="1" ht="27.75" customHeight="1">
      <c r="A36" s="9">
        <v>32</v>
      </c>
      <c r="B36" s="6" t="s">
        <v>85</v>
      </c>
      <c r="C36" s="6" t="s">
        <v>15</v>
      </c>
      <c r="D36" s="6" t="s">
        <v>26</v>
      </c>
      <c r="E36" s="6">
        <v>9050901</v>
      </c>
      <c r="F36" s="8" t="s">
        <v>86</v>
      </c>
      <c r="G36" s="11">
        <v>74.5</v>
      </c>
      <c r="H36" s="11"/>
      <c r="I36" s="11">
        <v>74.5</v>
      </c>
      <c r="J36" s="16">
        <f t="shared" si="0"/>
        <v>44.699999999999996</v>
      </c>
      <c r="K36" s="8">
        <v>3</v>
      </c>
      <c r="L36" s="12">
        <v>43155</v>
      </c>
    </row>
    <row r="37" spans="1:12" s="15" customFormat="1" ht="27.75" customHeight="1">
      <c r="A37" s="9">
        <v>33</v>
      </c>
      <c r="B37" s="6" t="s">
        <v>87</v>
      </c>
      <c r="C37" s="6" t="s">
        <v>15</v>
      </c>
      <c r="D37" s="6" t="s">
        <v>88</v>
      </c>
      <c r="E37" s="6">
        <v>9051001</v>
      </c>
      <c r="F37" s="8" t="s">
        <v>89</v>
      </c>
      <c r="G37" s="11">
        <v>80</v>
      </c>
      <c r="H37" s="11"/>
      <c r="I37" s="11">
        <v>80</v>
      </c>
      <c r="J37" s="16">
        <f t="shared" si="0"/>
        <v>48</v>
      </c>
      <c r="K37" s="8">
        <v>1</v>
      </c>
      <c r="L37" s="12">
        <v>43155</v>
      </c>
    </row>
    <row r="38" spans="1:12" s="15" customFormat="1" ht="27.75" customHeight="1">
      <c r="A38" s="9">
        <v>34</v>
      </c>
      <c r="B38" s="6" t="s">
        <v>90</v>
      </c>
      <c r="C38" s="6" t="s">
        <v>19</v>
      </c>
      <c r="D38" s="6" t="s">
        <v>88</v>
      </c>
      <c r="E38" s="6">
        <v>9051001</v>
      </c>
      <c r="F38" s="8" t="s">
        <v>91</v>
      </c>
      <c r="G38" s="11">
        <v>76.5</v>
      </c>
      <c r="H38" s="11"/>
      <c r="I38" s="11">
        <v>76.5</v>
      </c>
      <c r="J38" s="16">
        <f aca="true" t="shared" si="1" ref="J38:J69">I38*0.6</f>
        <v>45.9</v>
      </c>
      <c r="K38" s="8">
        <v>2</v>
      </c>
      <c r="L38" s="12">
        <v>43155</v>
      </c>
    </row>
    <row r="39" spans="1:12" s="15" customFormat="1" ht="27.75" customHeight="1">
      <c r="A39" s="9">
        <v>35</v>
      </c>
      <c r="B39" s="6" t="s">
        <v>92</v>
      </c>
      <c r="C39" s="6" t="s">
        <v>15</v>
      </c>
      <c r="D39" s="6" t="s">
        <v>88</v>
      </c>
      <c r="E39" s="6">
        <v>9051001</v>
      </c>
      <c r="F39" s="8" t="s">
        <v>93</v>
      </c>
      <c r="G39" s="11">
        <v>73</v>
      </c>
      <c r="H39" s="11"/>
      <c r="I39" s="11">
        <v>73</v>
      </c>
      <c r="J39" s="16">
        <f t="shared" si="1"/>
        <v>43.8</v>
      </c>
      <c r="K39" s="8">
        <v>3</v>
      </c>
      <c r="L39" s="12">
        <v>43155</v>
      </c>
    </row>
    <row r="40" spans="1:12" s="15" customFormat="1" ht="27.75" customHeight="1">
      <c r="A40" s="9">
        <v>36</v>
      </c>
      <c r="B40" s="6" t="s">
        <v>94</v>
      </c>
      <c r="C40" s="6" t="s">
        <v>19</v>
      </c>
      <c r="D40" s="6" t="s">
        <v>88</v>
      </c>
      <c r="E40" s="6">
        <v>9051001</v>
      </c>
      <c r="F40" s="8" t="s">
        <v>95</v>
      </c>
      <c r="G40" s="11">
        <v>69</v>
      </c>
      <c r="H40" s="11">
        <v>4</v>
      </c>
      <c r="I40" s="11">
        <v>73</v>
      </c>
      <c r="J40" s="16">
        <f t="shared" si="1"/>
        <v>43.8</v>
      </c>
      <c r="K40" s="8">
        <v>3</v>
      </c>
      <c r="L40" s="12">
        <v>43155</v>
      </c>
    </row>
    <row r="41" spans="1:12" s="15" customFormat="1" ht="27.75" customHeight="1">
      <c r="A41" s="9">
        <v>37</v>
      </c>
      <c r="B41" s="6" t="s">
        <v>96</v>
      </c>
      <c r="C41" s="6" t="s">
        <v>19</v>
      </c>
      <c r="D41" s="6" t="s">
        <v>97</v>
      </c>
      <c r="E41" s="6">
        <v>9051002</v>
      </c>
      <c r="F41" s="8" t="s">
        <v>98</v>
      </c>
      <c r="G41" s="11">
        <v>75</v>
      </c>
      <c r="H41" s="11"/>
      <c r="I41" s="11">
        <v>75</v>
      </c>
      <c r="J41" s="16">
        <f t="shared" si="1"/>
        <v>45</v>
      </c>
      <c r="K41" s="8">
        <v>1</v>
      </c>
      <c r="L41" s="12">
        <v>43155</v>
      </c>
    </row>
    <row r="42" spans="1:12" s="15" customFormat="1" ht="27.75" customHeight="1">
      <c r="A42" s="9">
        <v>38</v>
      </c>
      <c r="B42" s="6" t="s">
        <v>99</v>
      </c>
      <c r="C42" s="6" t="s">
        <v>19</v>
      </c>
      <c r="D42" s="6" t="s">
        <v>97</v>
      </c>
      <c r="E42" s="6">
        <v>9051002</v>
      </c>
      <c r="F42" s="8" t="s">
        <v>100</v>
      </c>
      <c r="G42" s="11">
        <v>74.5</v>
      </c>
      <c r="H42" s="11"/>
      <c r="I42" s="11">
        <v>74.5</v>
      </c>
      <c r="J42" s="16">
        <f t="shared" si="1"/>
        <v>44.699999999999996</v>
      </c>
      <c r="K42" s="8">
        <v>2</v>
      </c>
      <c r="L42" s="12">
        <v>43155</v>
      </c>
    </row>
    <row r="43" spans="1:12" s="15" customFormat="1" ht="27.75" customHeight="1">
      <c r="A43" s="9">
        <v>39</v>
      </c>
      <c r="B43" s="6" t="s">
        <v>101</v>
      </c>
      <c r="C43" s="6" t="s">
        <v>19</v>
      </c>
      <c r="D43" s="6" t="s">
        <v>97</v>
      </c>
      <c r="E43" s="6">
        <v>9051002</v>
      </c>
      <c r="F43" s="8" t="s">
        <v>102</v>
      </c>
      <c r="G43" s="11">
        <v>74.5</v>
      </c>
      <c r="H43" s="11"/>
      <c r="I43" s="11">
        <v>74.5</v>
      </c>
      <c r="J43" s="16">
        <f t="shared" si="1"/>
        <v>44.699999999999996</v>
      </c>
      <c r="K43" s="8">
        <v>2</v>
      </c>
      <c r="L43" s="12">
        <v>43155</v>
      </c>
    </row>
    <row r="44" spans="1:12" s="15" customFormat="1" ht="27.75" customHeight="1">
      <c r="A44" s="9">
        <v>40</v>
      </c>
      <c r="B44" s="6" t="s">
        <v>103</v>
      </c>
      <c r="C44" s="6" t="s">
        <v>15</v>
      </c>
      <c r="D44" s="6" t="s">
        <v>104</v>
      </c>
      <c r="E44" s="6">
        <v>9051101</v>
      </c>
      <c r="F44" s="8" t="s">
        <v>105</v>
      </c>
      <c r="G44" s="11">
        <v>80.5</v>
      </c>
      <c r="H44" s="11"/>
      <c r="I44" s="11">
        <v>80.5</v>
      </c>
      <c r="J44" s="16">
        <f t="shared" si="1"/>
        <v>48.3</v>
      </c>
      <c r="K44" s="8">
        <v>1</v>
      </c>
      <c r="L44" s="12">
        <v>43155</v>
      </c>
    </row>
    <row r="45" spans="1:12" s="15" customFormat="1" ht="27.75" customHeight="1">
      <c r="A45" s="9">
        <v>41</v>
      </c>
      <c r="B45" s="6" t="s">
        <v>106</v>
      </c>
      <c r="C45" s="6" t="s">
        <v>15</v>
      </c>
      <c r="D45" s="6" t="s">
        <v>104</v>
      </c>
      <c r="E45" s="6">
        <v>9051101</v>
      </c>
      <c r="F45" s="8" t="s">
        <v>107</v>
      </c>
      <c r="G45" s="11">
        <v>80</v>
      </c>
      <c r="H45" s="11"/>
      <c r="I45" s="11">
        <v>80</v>
      </c>
      <c r="J45" s="16">
        <f t="shared" si="1"/>
        <v>48</v>
      </c>
      <c r="K45" s="8">
        <v>2</v>
      </c>
      <c r="L45" s="12">
        <v>43155</v>
      </c>
    </row>
    <row r="46" spans="1:12" s="15" customFormat="1" ht="27.75" customHeight="1">
      <c r="A46" s="9">
        <v>42</v>
      </c>
      <c r="B46" s="6" t="s">
        <v>108</v>
      </c>
      <c r="C46" s="6" t="s">
        <v>15</v>
      </c>
      <c r="D46" s="6" t="s">
        <v>104</v>
      </c>
      <c r="E46" s="6">
        <v>9051101</v>
      </c>
      <c r="F46" s="8" t="s">
        <v>109</v>
      </c>
      <c r="G46" s="11">
        <v>76</v>
      </c>
      <c r="H46" s="11"/>
      <c r="I46" s="11">
        <v>76</v>
      </c>
      <c r="J46" s="16">
        <f t="shared" si="1"/>
        <v>45.6</v>
      </c>
      <c r="K46" s="8">
        <v>3</v>
      </c>
      <c r="L46" s="12">
        <v>43155</v>
      </c>
    </row>
    <row r="47" spans="1:12" s="15" customFormat="1" ht="27.75" customHeight="1">
      <c r="A47" s="9">
        <v>43</v>
      </c>
      <c r="B47" s="6" t="s">
        <v>110</v>
      </c>
      <c r="C47" s="6" t="s">
        <v>19</v>
      </c>
      <c r="D47" s="6" t="s">
        <v>111</v>
      </c>
      <c r="E47" s="6">
        <v>9051201</v>
      </c>
      <c r="F47" s="8" t="s">
        <v>112</v>
      </c>
      <c r="G47" s="11">
        <v>70</v>
      </c>
      <c r="H47" s="11"/>
      <c r="I47" s="11">
        <v>70</v>
      </c>
      <c r="J47" s="16">
        <f t="shared" si="1"/>
        <v>42</v>
      </c>
      <c r="K47" s="8">
        <v>1</v>
      </c>
      <c r="L47" s="12">
        <v>43155</v>
      </c>
    </row>
    <row r="48" spans="1:12" s="15" customFormat="1" ht="27.75" customHeight="1">
      <c r="A48" s="9">
        <v>44</v>
      </c>
      <c r="B48" s="6" t="s">
        <v>113</v>
      </c>
      <c r="C48" s="6" t="s">
        <v>15</v>
      </c>
      <c r="D48" s="6" t="s">
        <v>111</v>
      </c>
      <c r="E48" s="6">
        <v>9051201</v>
      </c>
      <c r="F48" s="8" t="s">
        <v>114</v>
      </c>
      <c r="G48" s="11">
        <v>69.5</v>
      </c>
      <c r="H48" s="11"/>
      <c r="I48" s="11">
        <v>69.5</v>
      </c>
      <c r="J48" s="16">
        <f t="shared" si="1"/>
        <v>41.699999999999996</v>
      </c>
      <c r="K48" s="8">
        <v>2</v>
      </c>
      <c r="L48" s="12">
        <v>43155</v>
      </c>
    </row>
    <row r="49" spans="1:12" s="15" customFormat="1" ht="27.75" customHeight="1">
      <c r="A49" s="9">
        <v>45</v>
      </c>
      <c r="B49" s="6" t="s">
        <v>115</v>
      </c>
      <c r="C49" s="6" t="s">
        <v>19</v>
      </c>
      <c r="D49" s="6" t="s">
        <v>111</v>
      </c>
      <c r="E49" s="6">
        <v>9051201</v>
      </c>
      <c r="F49" s="8" t="s">
        <v>116</v>
      </c>
      <c r="G49" s="11">
        <v>68</v>
      </c>
      <c r="H49" s="11"/>
      <c r="I49" s="11">
        <v>68</v>
      </c>
      <c r="J49" s="16">
        <f t="shared" si="1"/>
        <v>40.8</v>
      </c>
      <c r="K49" s="8">
        <v>3</v>
      </c>
      <c r="L49" s="12">
        <v>43155</v>
      </c>
    </row>
    <row r="50" spans="1:12" s="15" customFormat="1" ht="27.75" customHeight="1">
      <c r="A50" s="9">
        <v>46</v>
      </c>
      <c r="B50" s="6" t="s">
        <v>117</v>
      </c>
      <c r="C50" s="6" t="s">
        <v>15</v>
      </c>
      <c r="D50" s="6" t="s">
        <v>111</v>
      </c>
      <c r="E50" s="6">
        <v>9051202</v>
      </c>
      <c r="F50" s="8" t="s">
        <v>118</v>
      </c>
      <c r="G50" s="11">
        <v>72.5</v>
      </c>
      <c r="H50" s="11"/>
      <c r="I50" s="11">
        <v>72.5</v>
      </c>
      <c r="J50" s="16">
        <f t="shared" si="1"/>
        <v>43.5</v>
      </c>
      <c r="K50" s="8">
        <v>1</v>
      </c>
      <c r="L50" s="12">
        <v>43155</v>
      </c>
    </row>
    <row r="51" spans="1:12" s="15" customFormat="1" ht="27.75" customHeight="1">
      <c r="A51" s="9">
        <v>47</v>
      </c>
      <c r="B51" s="6" t="s">
        <v>119</v>
      </c>
      <c r="C51" s="6" t="s">
        <v>19</v>
      </c>
      <c r="D51" s="6" t="s">
        <v>111</v>
      </c>
      <c r="E51" s="6">
        <v>9051202</v>
      </c>
      <c r="F51" s="8" t="s">
        <v>120</v>
      </c>
      <c r="G51" s="11">
        <v>70.5</v>
      </c>
      <c r="H51" s="11"/>
      <c r="I51" s="11">
        <v>70.5</v>
      </c>
      <c r="J51" s="16">
        <f t="shared" si="1"/>
        <v>42.3</v>
      </c>
      <c r="K51" s="8">
        <v>2</v>
      </c>
      <c r="L51" s="12">
        <v>43155</v>
      </c>
    </row>
    <row r="52" spans="1:12" s="15" customFormat="1" ht="27.75" customHeight="1">
      <c r="A52" s="9">
        <v>48</v>
      </c>
      <c r="B52" s="6" t="s">
        <v>121</v>
      </c>
      <c r="C52" s="6" t="s">
        <v>15</v>
      </c>
      <c r="D52" s="6" t="s">
        <v>111</v>
      </c>
      <c r="E52" s="6">
        <v>9051202</v>
      </c>
      <c r="F52" s="8" t="s">
        <v>122</v>
      </c>
      <c r="G52" s="11">
        <v>70</v>
      </c>
      <c r="H52" s="11"/>
      <c r="I52" s="11">
        <v>70</v>
      </c>
      <c r="J52" s="16">
        <f t="shared" si="1"/>
        <v>42</v>
      </c>
      <c r="K52" s="8">
        <v>3</v>
      </c>
      <c r="L52" s="12">
        <v>43155</v>
      </c>
    </row>
    <row r="53" spans="1:12" s="15" customFormat="1" ht="27.75" customHeight="1">
      <c r="A53" s="9">
        <v>49</v>
      </c>
      <c r="B53" s="6" t="s">
        <v>123</v>
      </c>
      <c r="C53" s="6" t="s">
        <v>15</v>
      </c>
      <c r="D53" s="6" t="s">
        <v>111</v>
      </c>
      <c r="E53" s="6">
        <v>9051202</v>
      </c>
      <c r="F53" s="8" t="s">
        <v>124</v>
      </c>
      <c r="G53" s="11">
        <v>70</v>
      </c>
      <c r="H53" s="11"/>
      <c r="I53" s="11">
        <v>70</v>
      </c>
      <c r="J53" s="16">
        <f t="shared" si="1"/>
        <v>42</v>
      </c>
      <c r="K53" s="8">
        <v>3</v>
      </c>
      <c r="L53" s="12">
        <v>43155</v>
      </c>
    </row>
    <row r="54" spans="1:12" s="15" customFormat="1" ht="27.75" customHeight="1">
      <c r="A54" s="9">
        <v>50</v>
      </c>
      <c r="B54" s="6" t="s">
        <v>125</v>
      </c>
      <c r="C54" s="6" t="s">
        <v>15</v>
      </c>
      <c r="D54" s="6" t="s">
        <v>104</v>
      </c>
      <c r="E54" s="6">
        <v>9051301</v>
      </c>
      <c r="F54" s="8" t="s">
        <v>126</v>
      </c>
      <c r="G54" s="11">
        <v>72.5</v>
      </c>
      <c r="H54" s="11"/>
      <c r="I54" s="11">
        <v>72.5</v>
      </c>
      <c r="J54" s="16">
        <f t="shared" si="1"/>
        <v>43.5</v>
      </c>
      <c r="K54" s="8">
        <v>1</v>
      </c>
      <c r="L54" s="12">
        <v>43155</v>
      </c>
    </row>
    <row r="55" spans="1:12" s="15" customFormat="1" ht="27.75" customHeight="1">
      <c r="A55" s="9">
        <v>51</v>
      </c>
      <c r="B55" s="6" t="s">
        <v>127</v>
      </c>
      <c r="C55" s="6" t="s">
        <v>15</v>
      </c>
      <c r="D55" s="6" t="s">
        <v>104</v>
      </c>
      <c r="E55" s="6">
        <v>9051301</v>
      </c>
      <c r="F55" s="8" t="s">
        <v>128</v>
      </c>
      <c r="G55" s="11">
        <v>70.5</v>
      </c>
      <c r="H55" s="11"/>
      <c r="I55" s="11">
        <v>70.5</v>
      </c>
      <c r="J55" s="16">
        <f t="shared" si="1"/>
        <v>42.3</v>
      </c>
      <c r="K55" s="8">
        <v>2</v>
      </c>
      <c r="L55" s="12">
        <v>43155</v>
      </c>
    </row>
    <row r="56" spans="1:12" s="15" customFormat="1" ht="27.75" customHeight="1">
      <c r="A56" s="9">
        <v>52</v>
      </c>
      <c r="B56" s="6" t="s">
        <v>129</v>
      </c>
      <c r="C56" s="6" t="s">
        <v>15</v>
      </c>
      <c r="D56" s="6" t="s">
        <v>104</v>
      </c>
      <c r="E56" s="6">
        <v>9051301</v>
      </c>
      <c r="F56" s="8" t="s">
        <v>130</v>
      </c>
      <c r="G56" s="11">
        <v>69.5</v>
      </c>
      <c r="H56" s="11"/>
      <c r="I56" s="11">
        <v>69.5</v>
      </c>
      <c r="J56" s="16">
        <f t="shared" si="1"/>
        <v>41.699999999999996</v>
      </c>
      <c r="K56" s="8">
        <v>3</v>
      </c>
      <c r="L56" s="12">
        <v>43155</v>
      </c>
    </row>
    <row r="57" spans="1:12" s="15" customFormat="1" ht="27.75" customHeight="1">
      <c r="A57" s="9">
        <v>53</v>
      </c>
      <c r="B57" s="6" t="s">
        <v>131</v>
      </c>
      <c r="C57" s="6" t="s">
        <v>19</v>
      </c>
      <c r="D57" s="6" t="s">
        <v>132</v>
      </c>
      <c r="E57" s="6">
        <v>9051401</v>
      </c>
      <c r="F57" s="8" t="s">
        <v>133</v>
      </c>
      <c r="G57" s="11">
        <v>68.5</v>
      </c>
      <c r="H57" s="11"/>
      <c r="I57" s="11">
        <v>68.5</v>
      </c>
      <c r="J57" s="16">
        <f t="shared" si="1"/>
        <v>41.1</v>
      </c>
      <c r="K57" s="8">
        <v>1</v>
      </c>
      <c r="L57" s="12">
        <v>43155</v>
      </c>
    </row>
    <row r="58" spans="1:12" s="15" customFormat="1" ht="27.75" customHeight="1">
      <c r="A58" s="9">
        <v>54</v>
      </c>
      <c r="B58" s="6" t="s">
        <v>134</v>
      </c>
      <c r="C58" s="6" t="s">
        <v>19</v>
      </c>
      <c r="D58" s="6" t="s">
        <v>132</v>
      </c>
      <c r="E58" s="6">
        <v>9051401</v>
      </c>
      <c r="F58" s="8" t="s">
        <v>135</v>
      </c>
      <c r="G58" s="11">
        <v>68</v>
      </c>
      <c r="H58" s="11"/>
      <c r="I58" s="11">
        <v>68</v>
      </c>
      <c r="J58" s="16">
        <f t="shared" si="1"/>
        <v>40.8</v>
      </c>
      <c r="K58" s="8">
        <v>2</v>
      </c>
      <c r="L58" s="12">
        <v>43155</v>
      </c>
    </row>
    <row r="59" spans="1:12" s="15" customFormat="1" ht="27.75" customHeight="1">
      <c r="A59" s="9">
        <v>55</v>
      </c>
      <c r="B59" s="6" t="s">
        <v>136</v>
      </c>
      <c r="C59" s="6" t="s">
        <v>19</v>
      </c>
      <c r="D59" s="6" t="s">
        <v>132</v>
      </c>
      <c r="E59" s="6">
        <v>9051401</v>
      </c>
      <c r="F59" s="8" t="s">
        <v>137</v>
      </c>
      <c r="G59" s="11">
        <v>68</v>
      </c>
      <c r="H59" s="11"/>
      <c r="I59" s="11">
        <v>68</v>
      </c>
      <c r="J59" s="16">
        <f t="shared" si="1"/>
        <v>40.8</v>
      </c>
      <c r="K59" s="8">
        <v>2</v>
      </c>
      <c r="L59" s="12">
        <v>43155</v>
      </c>
    </row>
    <row r="60" spans="1:12" s="15" customFormat="1" ht="27.75" customHeight="1">
      <c r="A60" s="9">
        <v>56</v>
      </c>
      <c r="B60" s="6" t="s">
        <v>138</v>
      </c>
      <c r="C60" s="6" t="s">
        <v>15</v>
      </c>
      <c r="D60" s="6" t="s">
        <v>132</v>
      </c>
      <c r="E60" s="6">
        <v>9051501</v>
      </c>
      <c r="F60" s="8" t="s">
        <v>139</v>
      </c>
      <c r="G60" s="11">
        <v>71</v>
      </c>
      <c r="H60" s="11"/>
      <c r="I60" s="11">
        <v>71</v>
      </c>
      <c r="J60" s="16">
        <f t="shared" si="1"/>
        <v>42.6</v>
      </c>
      <c r="K60" s="8">
        <v>1</v>
      </c>
      <c r="L60" s="12">
        <v>43155</v>
      </c>
    </row>
    <row r="61" spans="1:12" s="15" customFormat="1" ht="27.75" customHeight="1">
      <c r="A61" s="9">
        <v>57</v>
      </c>
      <c r="B61" s="6" t="s">
        <v>140</v>
      </c>
      <c r="C61" s="6" t="s">
        <v>19</v>
      </c>
      <c r="D61" s="6" t="s">
        <v>132</v>
      </c>
      <c r="E61" s="6">
        <v>9051501</v>
      </c>
      <c r="F61" s="8" t="s">
        <v>141</v>
      </c>
      <c r="G61" s="11">
        <v>69.5</v>
      </c>
      <c r="H61" s="11"/>
      <c r="I61" s="11">
        <v>69.5</v>
      </c>
      <c r="J61" s="16">
        <f t="shared" si="1"/>
        <v>41.699999999999996</v>
      </c>
      <c r="K61" s="8">
        <v>2</v>
      </c>
      <c r="L61" s="12">
        <v>43155</v>
      </c>
    </row>
    <row r="62" spans="1:12" s="15" customFormat="1" ht="27.75" customHeight="1">
      <c r="A62" s="9">
        <v>58</v>
      </c>
      <c r="B62" s="6" t="s">
        <v>142</v>
      </c>
      <c r="C62" s="6" t="s">
        <v>19</v>
      </c>
      <c r="D62" s="6" t="s">
        <v>132</v>
      </c>
      <c r="E62" s="6">
        <v>9051501</v>
      </c>
      <c r="F62" s="8" t="s">
        <v>143</v>
      </c>
      <c r="G62" s="11">
        <v>69</v>
      </c>
      <c r="H62" s="11"/>
      <c r="I62" s="11">
        <v>69</v>
      </c>
      <c r="J62" s="16">
        <f t="shared" si="1"/>
        <v>41.4</v>
      </c>
      <c r="K62" s="8">
        <v>3</v>
      </c>
      <c r="L62" s="12">
        <v>43155</v>
      </c>
    </row>
    <row r="63" spans="1:12" s="15" customFormat="1" ht="27.75" customHeight="1">
      <c r="A63" s="9">
        <v>59</v>
      </c>
      <c r="B63" s="6" t="s">
        <v>144</v>
      </c>
      <c r="C63" s="6" t="s">
        <v>15</v>
      </c>
      <c r="D63" s="6" t="s">
        <v>145</v>
      </c>
      <c r="E63" s="6">
        <v>9051601</v>
      </c>
      <c r="F63" s="8" t="s">
        <v>146</v>
      </c>
      <c r="G63" s="11">
        <v>76.5</v>
      </c>
      <c r="H63" s="11"/>
      <c r="I63" s="11">
        <v>76.5</v>
      </c>
      <c r="J63" s="16">
        <f t="shared" si="1"/>
        <v>45.9</v>
      </c>
      <c r="K63" s="8">
        <v>1</v>
      </c>
      <c r="L63" s="12">
        <v>43155</v>
      </c>
    </row>
    <row r="64" spans="1:12" s="15" customFormat="1" ht="27.75" customHeight="1">
      <c r="A64" s="9">
        <v>60</v>
      </c>
      <c r="B64" s="6" t="s">
        <v>147</v>
      </c>
      <c r="C64" s="6" t="s">
        <v>19</v>
      </c>
      <c r="D64" s="6" t="s">
        <v>145</v>
      </c>
      <c r="E64" s="6">
        <v>9051601</v>
      </c>
      <c r="F64" s="8" t="s">
        <v>148</v>
      </c>
      <c r="G64" s="11">
        <v>75</v>
      </c>
      <c r="H64" s="11"/>
      <c r="I64" s="11">
        <v>75</v>
      </c>
      <c r="J64" s="16">
        <f t="shared" si="1"/>
        <v>45</v>
      </c>
      <c r="K64" s="8">
        <v>2</v>
      </c>
      <c r="L64" s="12">
        <v>43155</v>
      </c>
    </row>
    <row r="65" spans="1:12" s="15" customFormat="1" ht="27.75" customHeight="1">
      <c r="A65" s="9">
        <v>61</v>
      </c>
      <c r="B65" s="6" t="s">
        <v>149</v>
      </c>
      <c r="C65" s="6" t="s">
        <v>15</v>
      </c>
      <c r="D65" s="6" t="s">
        <v>145</v>
      </c>
      <c r="E65" s="6">
        <v>9051601</v>
      </c>
      <c r="F65" s="8" t="s">
        <v>150</v>
      </c>
      <c r="G65" s="11">
        <v>73.5</v>
      </c>
      <c r="H65" s="11"/>
      <c r="I65" s="11">
        <v>73.5</v>
      </c>
      <c r="J65" s="16">
        <f t="shared" si="1"/>
        <v>44.1</v>
      </c>
      <c r="K65" s="8">
        <v>3</v>
      </c>
      <c r="L65" s="12">
        <v>43155</v>
      </c>
    </row>
    <row r="66" spans="1:12" s="15" customFormat="1" ht="27.75" customHeight="1">
      <c r="A66" s="9">
        <v>62</v>
      </c>
      <c r="B66" s="6" t="s">
        <v>151</v>
      </c>
      <c r="C66" s="6" t="s">
        <v>15</v>
      </c>
      <c r="D66" s="6" t="s">
        <v>152</v>
      </c>
      <c r="E66" s="6">
        <v>9051701</v>
      </c>
      <c r="F66" s="8" t="s">
        <v>153</v>
      </c>
      <c r="G66" s="11">
        <v>76</v>
      </c>
      <c r="H66" s="11"/>
      <c r="I66" s="11">
        <v>76</v>
      </c>
      <c r="J66" s="16">
        <f t="shared" si="1"/>
        <v>45.6</v>
      </c>
      <c r="K66" s="8">
        <v>1</v>
      </c>
      <c r="L66" s="12">
        <v>43155</v>
      </c>
    </row>
    <row r="67" spans="1:12" s="15" customFormat="1" ht="27.75" customHeight="1">
      <c r="A67" s="9">
        <v>63</v>
      </c>
      <c r="B67" s="6" t="s">
        <v>154</v>
      </c>
      <c r="C67" s="6" t="s">
        <v>15</v>
      </c>
      <c r="D67" s="6" t="s">
        <v>152</v>
      </c>
      <c r="E67" s="6">
        <v>9051701</v>
      </c>
      <c r="F67" s="8" t="s">
        <v>155</v>
      </c>
      <c r="G67" s="11">
        <v>68.5</v>
      </c>
      <c r="H67" s="11"/>
      <c r="I67" s="11">
        <v>68.5</v>
      </c>
      <c r="J67" s="16">
        <f t="shared" si="1"/>
        <v>41.1</v>
      </c>
      <c r="K67" s="8">
        <v>2</v>
      </c>
      <c r="L67" s="12">
        <v>43155</v>
      </c>
    </row>
    <row r="68" spans="1:12" s="15" customFormat="1" ht="27.75" customHeight="1">
      <c r="A68" s="9">
        <v>64</v>
      </c>
      <c r="B68" s="6" t="s">
        <v>156</v>
      </c>
      <c r="C68" s="6" t="s">
        <v>15</v>
      </c>
      <c r="D68" s="6" t="s">
        <v>152</v>
      </c>
      <c r="E68" s="6">
        <v>9051701</v>
      </c>
      <c r="F68" s="8" t="s">
        <v>157</v>
      </c>
      <c r="G68" s="11">
        <v>67</v>
      </c>
      <c r="H68" s="11"/>
      <c r="I68" s="11">
        <v>67</v>
      </c>
      <c r="J68" s="16">
        <f t="shared" si="1"/>
        <v>40.199999999999996</v>
      </c>
      <c r="K68" s="8">
        <v>3</v>
      </c>
      <c r="L68" s="12">
        <v>43155</v>
      </c>
    </row>
    <row r="69" spans="1:12" s="15" customFormat="1" ht="27.75" customHeight="1">
      <c r="A69" s="9">
        <v>65</v>
      </c>
      <c r="B69" s="6" t="s">
        <v>158</v>
      </c>
      <c r="C69" s="6" t="s">
        <v>15</v>
      </c>
      <c r="D69" s="6" t="s">
        <v>152</v>
      </c>
      <c r="E69" s="6">
        <v>9051701</v>
      </c>
      <c r="F69" s="8" t="s">
        <v>159</v>
      </c>
      <c r="G69" s="11">
        <v>65</v>
      </c>
      <c r="H69" s="11"/>
      <c r="I69" s="11">
        <v>65</v>
      </c>
      <c r="J69" s="16">
        <f t="shared" si="1"/>
        <v>39</v>
      </c>
      <c r="K69" s="8">
        <v>4</v>
      </c>
      <c r="L69" s="12">
        <v>43155</v>
      </c>
    </row>
    <row r="70" spans="1:12" s="15" customFormat="1" ht="27.75" customHeight="1">
      <c r="A70" s="9">
        <v>66</v>
      </c>
      <c r="B70" s="6" t="s">
        <v>160</v>
      </c>
      <c r="C70" s="6" t="s">
        <v>19</v>
      </c>
      <c r="D70" s="6" t="s">
        <v>152</v>
      </c>
      <c r="E70" s="6">
        <v>9051701</v>
      </c>
      <c r="F70" s="8" t="s">
        <v>161</v>
      </c>
      <c r="G70" s="11">
        <v>64.5</v>
      </c>
      <c r="H70" s="11"/>
      <c r="I70" s="11">
        <v>64.5</v>
      </c>
      <c r="J70" s="16">
        <f aca="true" t="shared" si="2" ref="J70:J86">I70*0.6</f>
        <v>38.699999999999996</v>
      </c>
      <c r="K70" s="8">
        <v>5</v>
      </c>
      <c r="L70" s="12">
        <v>43155</v>
      </c>
    </row>
    <row r="71" spans="1:12" s="15" customFormat="1" ht="27.75" customHeight="1">
      <c r="A71" s="9">
        <v>67</v>
      </c>
      <c r="B71" s="6" t="s">
        <v>162</v>
      </c>
      <c r="C71" s="6" t="s">
        <v>19</v>
      </c>
      <c r="D71" s="6" t="s">
        <v>152</v>
      </c>
      <c r="E71" s="6">
        <v>9051701</v>
      </c>
      <c r="F71" s="8" t="s">
        <v>163</v>
      </c>
      <c r="G71" s="11">
        <v>63.5</v>
      </c>
      <c r="H71" s="11"/>
      <c r="I71" s="11">
        <v>63.5</v>
      </c>
      <c r="J71" s="16">
        <f t="shared" si="2"/>
        <v>38.1</v>
      </c>
      <c r="K71" s="8">
        <v>6</v>
      </c>
      <c r="L71" s="12">
        <v>43155</v>
      </c>
    </row>
    <row r="72" spans="1:12" s="15" customFormat="1" ht="27.75" customHeight="1">
      <c r="A72" s="9">
        <v>68</v>
      </c>
      <c r="B72" s="6" t="s">
        <v>164</v>
      </c>
      <c r="C72" s="6" t="s">
        <v>15</v>
      </c>
      <c r="D72" s="6" t="s">
        <v>165</v>
      </c>
      <c r="E72" s="6">
        <v>9051801</v>
      </c>
      <c r="F72" s="8" t="s">
        <v>166</v>
      </c>
      <c r="G72" s="11">
        <v>76</v>
      </c>
      <c r="H72" s="11"/>
      <c r="I72" s="11">
        <v>76</v>
      </c>
      <c r="J72" s="16">
        <f t="shared" si="2"/>
        <v>45.6</v>
      </c>
      <c r="K72" s="8">
        <v>1</v>
      </c>
      <c r="L72" s="12">
        <v>43155</v>
      </c>
    </row>
    <row r="73" spans="1:12" s="15" customFormat="1" ht="27.75" customHeight="1">
      <c r="A73" s="9">
        <v>69</v>
      </c>
      <c r="B73" s="6" t="s">
        <v>167</v>
      </c>
      <c r="C73" s="6" t="s">
        <v>19</v>
      </c>
      <c r="D73" s="6" t="s">
        <v>165</v>
      </c>
      <c r="E73" s="6">
        <v>9051801</v>
      </c>
      <c r="F73" s="8" t="s">
        <v>168</v>
      </c>
      <c r="G73" s="11">
        <v>68</v>
      </c>
      <c r="H73" s="11">
        <v>4</v>
      </c>
      <c r="I73" s="11">
        <v>72</v>
      </c>
      <c r="J73" s="16">
        <f t="shared" si="2"/>
        <v>43.199999999999996</v>
      </c>
      <c r="K73" s="8">
        <v>2</v>
      </c>
      <c r="L73" s="12">
        <v>43155</v>
      </c>
    </row>
    <row r="74" spans="1:12" s="15" customFormat="1" ht="27.75" customHeight="1">
      <c r="A74" s="9">
        <v>70</v>
      </c>
      <c r="B74" s="6" t="s">
        <v>169</v>
      </c>
      <c r="C74" s="6" t="s">
        <v>19</v>
      </c>
      <c r="D74" s="6" t="s">
        <v>165</v>
      </c>
      <c r="E74" s="6">
        <v>9051801</v>
      </c>
      <c r="F74" s="8" t="s">
        <v>170</v>
      </c>
      <c r="G74" s="11">
        <v>71</v>
      </c>
      <c r="H74" s="11"/>
      <c r="I74" s="11">
        <v>71</v>
      </c>
      <c r="J74" s="16">
        <f t="shared" si="2"/>
        <v>42.6</v>
      </c>
      <c r="K74" s="8">
        <v>3</v>
      </c>
      <c r="L74" s="12">
        <v>43155</v>
      </c>
    </row>
    <row r="75" spans="1:12" s="15" customFormat="1" ht="27.75" customHeight="1">
      <c r="A75" s="9">
        <v>71</v>
      </c>
      <c r="B75" s="6" t="s">
        <v>171</v>
      </c>
      <c r="C75" s="6" t="s">
        <v>19</v>
      </c>
      <c r="D75" s="6" t="s">
        <v>172</v>
      </c>
      <c r="E75" s="6">
        <v>9051901</v>
      </c>
      <c r="F75" s="8" t="s">
        <v>173</v>
      </c>
      <c r="G75" s="11">
        <v>72.5</v>
      </c>
      <c r="H75" s="11"/>
      <c r="I75" s="11">
        <v>72.5</v>
      </c>
      <c r="J75" s="16">
        <f t="shared" si="2"/>
        <v>43.5</v>
      </c>
      <c r="K75" s="8">
        <v>1</v>
      </c>
      <c r="L75" s="12">
        <v>43155</v>
      </c>
    </row>
    <row r="76" spans="1:12" s="15" customFormat="1" ht="27.75" customHeight="1">
      <c r="A76" s="9">
        <v>72</v>
      </c>
      <c r="B76" s="6" t="s">
        <v>174</v>
      </c>
      <c r="C76" s="6" t="s">
        <v>19</v>
      </c>
      <c r="D76" s="6" t="s">
        <v>172</v>
      </c>
      <c r="E76" s="6">
        <v>9051901</v>
      </c>
      <c r="F76" s="8" t="s">
        <v>175</v>
      </c>
      <c r="G76" s="11">
        <v>71</v>
      </c>
      <c r="H76" s="11"/>
      <c r="I76" s="11">
        <v>71</v>
      </c>
      <c r="J76" s="16">
        <f t="shared" si="2"/>
        <v>42.6</v>
      </c>
      <c r="K76" s="8">
        <v>2</v>
      </c>
      <c r="L76" s="12">
        <v>43155</v>
      </c>
    </row>
    <row r="77" spans="1:12" s="15" customFormat="1" ht="27.75" customHeight="1">
      <c r="A77" s="9">
        <v>73</v>
      </c>
      <c r="B77" s="6" t="s">
        <v>176</v>
      </c>
      <c r="C77" s="6" t="s">
        <v>19</v>
      </c>
      <c r="D77" s="6" t="s">
        <v>172</v>
      </c>
      <c r="E77" s="6">
        <v>9051901</v>
      </c>
      <c r="F77" s="8" t="s">
        <v>177</v>
      </c>
      <c r="G77" s="11">
        <v>69</v>
      </c>
      <c r="H77" s="11"/>
      <c r="I77" s="11">
        <v>69</v>
      </c>
      <c r="J77" s="16">
        <f t="shared" si="2"/>
        <v>41.4</v>
      </c>
      <c r="K77" s="8">
        <v>3</v>
      </c>
      <c r="L77" s="12">
        <v>43155</v>
      </c>
    </row>
    <row r="78" spans="1:12" s="15" customFormat="1" ht="27.75" customHeight="1">
      <c r="A78" s="9">
        <v>74</v>
      </c>
      <c r="B78" s="6" t="s">
        <v>178</v>
      </c>
      <c r="C78" s="6" t="s">
        <v>19</v>
      </c>
      <c r="D78" s="6" t="s">
        <v>179</v>
      </c>
      <c r="E78" s="6">
        <v>9052001</v>
      </c>
      <c r="F78" s="8" t="s">
        <v>180</v>
      </c>
      <c r="G78" s="11">
        <v>75</v>
      </c>
      <c r="H78" s="11"/>
      <c r="I78" s="11">
        <v>75</v>
      </c>
      <c r="J78" s="16">
        <f t="shared" si="2"/>
        <v>45</v>
      </c>
      <c r="K78" s="8">
        <v>1</v>
      </c>
      <c r="L78" s="12">
        <v>43155</v>
      </c>
    </row>
    <row r="79" spans="1:12" s="15" customFormat="1" ht="27.75" customHeight="1">
      <c r="A79" s="9">
        <v>75</v>
      </c>
      <c r="B79" s="6" t="s">
        <v>181</v>
      </c>
      <c r="C79" s="6" t="s">
        <v>19</v>
      </c>
      <c r="D79" s="6" t="s">
        <v>179</v>
      </c>
      <c r="E79" s="6">
        <v>9052001</v>
      </c>
      <c r="F79" s="8" t="s">
        <v>182</v>
      </c>
      <c r="G79" s="11">
        <v>75</v>
      </c>
      <c r="H79" s="11"/>
      <c r="I79" s="11">
        <v>75</v>
      </c>
      <c r="J79" s="16">
        <f t="shared" si="2"/>
        <v>45</v>
      </c>
      <c r="K79" s="8">
        <v>1</v>
      </c>
      <c r="L79" s="12">
        <v>43155</v>
      </c>
    </row>
    <row r="80" spans="1:12" s="15" customFormat="1" ht="27.75" customHeight="1">
      <c r="A80" s="9">
        <v>76</v>
      </c>
      <c r="B80" s="6" t="s">
        <v>183</v>
      </c>
      <c r="C80" s="6" t="s">
        <v>19</v>
      </c>
      <c r="D80" s="6" t="s">
        <v>179</v>
      </c>
      <c r="E80" s="6">
        <v>9052001</v>
      </c>
      <c r="F80" s="8" t="s">
        <v>184</v>
      </c>
      <c r="G80" s="11">
        <v>73.5</v>
      </c>
      <c r="H80" s="11"/>
      <c r="I80" s="11">
        <v>73.5</v>
      </c>
      <c r="J80" s="16">
        <f t="shared" si="2"/>
        <v>44.1</v>
      </c>
      <c r="K80" s="8">
        <v>3</v>
      </c>
      <c r="L80" s="12">
        <v>43155</v>
      </c>
    </row>
    <row r="81" spans="1:12" s="15" customFormat="1" ht="27.75" customHeight="1">
      <c r="A81" s="9">
        <v>77</v>
      </c>
      <c r="B81" s="6" t="s">
        <v>185</v>
      </c>
      <c r="C81" s="6" t="s">
        <v>15</v>
      </c>
      <c r="D81" s="6" t="s">
        <v>186</v>
      </c>
      <c r="E81" s="6">
        <v>9052101</v>
      </c>
      <c r="F81" s="8" t="s">
        <v>187</v>
      </c>
      <c r="G81" s="11">
        <v>79.5</v>
      </c>
      <c r="H81" s="11"/>
      <c r="I81" s="11">
        <v>79.5</v>
      </c>
      <c r="J81" s="16">
        <f t="shared" si="2"/>
        <v>47.699999999999996</v>
      </c>
      <c r="K81" s="8">
        <v>1</v>
      </c>
      <c r="L81" s="12">
        <v>43155</v>
      </c>
    </row>
    <row r="82" spans="1:12" s="15" customFormat="1" ht="27.75" customHeight="1">
      <c r="A82" s="9">
        <v>78</v>
      </c>
      <c r="B82" s="6" t="s">
        <v>188</v>
      </c>
      <c r="C82" s="6" t="s">
        <v>15</v>
      </c>
      <c r="D82" s="6" t="s">
        <v>186</v>
      </c>
      <c r="E82" s="6">
        <v>9052101</v>
      </c>
      <c r="F82" s="8" t="s">
        <v>189</v>
      </c>
      <c r="G82" s="11">
        <v>69</v>
      </c>
      <c r="H82" s="11"/>
      <c r="I82" s="11">
        <v>69</v>
      </c>
      <c r="J82" s="16">
        <f t="shared" si="2"/>
        <v>41.4</v>
      </c>
      <c r="K82" s="8">
        <v>2</v>
      </c>
      <c r="L82" s="12">
        <v>43155</v>
      </c>
    </row>
    <row r="83" spans="1:12" s="15" customFormat="1" ht="27.75" customHeight="1">
      <c r="A83" s="9">
        <v>79</v>
      </c>
      <c r="B83" s="6" t="s">
        <v>190</v>
      </c>
      <c r="C83" s="6" t="s">
        <v>15</v>
      </c>
      <c r="D83" s="6" t="s">
        <v>186</v>
      </c>
      <c r="E83" s="6">
        <v>9052101</v>
      </c>
      <c r="F83" s="8" t="s">
        <v>191</v>
      </c>
      <c r="G83" s="11">
        <v>69</v>
      </c>
      <c r="H83" s="11"/>
      <c r="I83" s="11">
        <v>69</v>
      </c>
      <c r="J83" s="16">
        <f t="shared" si="2"/>
        <v>41.4</v>
      </c>
      <c r="K83" s="8">
        <v>2</v>
      </c>
      <c r="L83" s="12">
        <v>43155</v>
      </c>
    </row>
    <row r="84" spans="1:12" s="15" customFormat="1" ht="27.75" customHeight="1">
      <c r="A84" s="9">
        <v>80</v>
      </c>
      <c r="B84" s="6" t="s">
        <v>192</v>
      </c>
      <c r="C84" s="6" t="s">
        <v>19</v>
      </c>
      <c r="D84" s="6" t="s">
        <v>193</v>
      </c>
      <c r="E84" s="6">
        <v>9052201</v>
      </c>
      <c r="F84" s="8" t="s">
        <v>194</v>
      </c>
      <c r="G84" s="11">
        <v>78</v>
      </c>
      <c r="H84" s="11"/>
      <c r="I84" s="11">
        <v>78</v>
      </c>
      <c r="J84" s="16">
        <f t="shared" si="2"/>
        <v>46.8</v>
      </c>
      <c r="K84" s="8">
        <v>1</v>
      </c>
      <c r="L84" s="12">
        <v>43155</v>
      </c>
    </row>
    <row r="85" spans="1:12" s="15" customFormat="1" ht="27.75" customHeight="1">
      <c r="A85" s="9">
        <v>81</v>
      </c>
      <c r="B85" s="6" t="s">
        <v>195</v>
      </c>
      <c r="C85" s="6" t="s">
        <v>15</v>
      </c>
      <c r="D85" s="6" t="s">
        <v>193</v>
      </c>
      <c r="E85" s="6">
        <v>9052201</v>
      </c>
      <c r="F85" s="8" t="s">
        <v>196</v>
      </c>
      <c r="G85" s="11">
        <v>76</v>
      </c>
      <c r="H85" s="11"/>
      <c r="I85" s="11">
        <v>76</v>
      </c>
      <c r="J85" s="16">
        <f t="shared" si="2"/>
        <v>45.6</v>
      </c>
      <c r="K85" s="8">
        <v>2</v>
      </c>
      <c r="L85" s="12">
        <v>43155</v>
      </c>
    </row>
    <row r="86" spans="1:12" s="15" customFormat="1" ht="27.75" customHeight="1">
      <c r="A86" s="9">
        <v>82</v>
      </c>
      <c r="B86" s="6" t="s">
        <v>197</v>
      </c>
      <c r="C86" s="6" t="s">
        <v>19</v>
      </c>
      <c r="D86" s="6" t="s">
        <v>193</v>
      </c>
      <c r="E86" s="6">
        <v>9052201</v>
      </c>
      <c r="F86" s="8" t="s">
        <v>198</v>
      </c>
      <c r="G86" s="11">
        <v>74.5</v>
      </c>
      <c r="H86" s="11"/>
      <c r="I86" s="11">
        <v>74.5</v>
      </c>
      <c r="J86" s="16">
        <f t="shared" si="2"/>
        <v>44.699999999999996</v>
      </c>
      <c r="K86" s="8">
        <v>3</v>
      </c>
      <c r="L86" s="12">
        <v>43155</v>
      </c>
    </row>
    <row r="87" spans="1:12" s="1" customFormat="1" ht="27.75" customHeight="1">
      <c r="A87" s="28" t="s">
        <v>199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/>
    </row>
  </sheetData>
  <sheetProtection password="DC08" sheet="1"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A87:L87"/>
  </mergeCells>
  <printOptions/>
  <pageMargins left="0.7513888888888889" right="0.7513888888888889" top="0.4326388888888889" bottom="0.5902777777777778" header="0.275" footer="0.3145833333333333"/>
  <pageSetup horizontalDpi="600" verticalDpi="600" orientation="landscape" paperSize="9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11111111111111" footer="0.5111111111111111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2018-02-13T01:05:29Z</dcterms:created>
  <dcterms:modified xsi:type="dcterms:W3CDTF">2018-02-14T10:02:54Z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